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7016" windowHeight="946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<sst xmlns="http://schemas.openxmlformats.org/spreadsheetml/2006/main" count="184" uniqueCount="43">
  <si>
    <t>Opérations</t>
  </si>
  <si>
    <t>EDF</t>
  </si>
  <si>
    <t>virement</t>
  </si>
  <si>
    <t>Impots</t>
  </si>
  <si>
    <t>Pension Alice EN</t>
  </si>
  <si>
    <t>Pension Alice Sécu</t>
  </si>
  <si>
    <t>Pension Guy ENIM</t>
  </si>
  <si>
    <t>Pension Guy Intérieur</t>
  </si>
  <si>
    <t>Pension Guy Etam Batiment (trimestre 220€)</t>
  </si>
  <si>
    <t>Pension Guy Commerce</t>
  </si>
  <si>
    <t>Pension Guy Sécu</t>
  </si>
  <si>
    <t>Prelevement</t>
  </si>
  <si>
    <t>MAIF</t>
  </si>
  <si>
    <t>Free</t>
  </si>
  <si>
    <t>Eaux</t>
  </si>
  <si>
    <t>Alimentation mensuel</t>
  </si>
  <si>
    <t>Epargne (15250€)</t>
  </si>
  <si>
    <t>Epargne (16000€)</t>
  </si>
  <si>
    <t>Epargne (16750€)</t>
  </si>
  <si>
    <t>Divers</t>
  </si>
  <si>
    <t>PREVISIONS DECEMBRE</t>
  </si>
  <si>
    <t>PREVISIONS NOVEMBRE</t>
  </si>
  <si>
    <t>PREVISIONS OCTOBRE</t>
  </si>
  <si>
    <t>PREVISIONS SEPTEMBRE</t>
  </si>
  <si>
    <t>Chéque reçu à la réservation</t>
  </si>
  <si>
    <t>Dépenses</t>
  </si>
  <si>
    <t>Repas</t>
  </si>
  <si>
    <t>Engagements</t>
  </si>
  <si>
    <t>Paiement</t>
  </si>
  <si>
    <t>Postulants</t>
  </si>
  <si>
    <t>Chiens</t>
  </si>
  <si>
    <t>Détails</t>
  </si>
  <si>
    <t>Petits dejeuners</t>
  </si>
  <si>
    <t>Reste dû</t>
  </si>
  <si>
    <t>AMICALE CANINE DU BOULOU - VARAIGNES 24360</t>
  </si>
  <si>
    <t>Solde par chéque</t>
  </si>
  <si>
    <t>xxxxx</t>
  </si>
  <si>
    <t>Acompte</t>
  </si>
  <si>
    <t>Rest Dû</t>
  </si>
  <si>
    <t>Débit</t>
  </si>
  <si>
    <t>Crédit</t>
  </si>
  <si>
    <t>TOTAL</t>
  </si>
  <si>
    <t>Consommation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</si>
</sst>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F&quot;_-;\-* #,##0.00\ &quot;F&quot;_-;_-* &quot;-&quot;??\ &quot;F&quot;_-;_-@_-"/>
    <numFmt numFmtId="165" formatCode="_-* #,##0.00\ [$€-1]_-;\-* #,##0.00\ [$€-1]_-;_-* &quot;-&quot;??\ [$€-1]_-"/>
    <numFmt numFmtId="166" formatCode="&quot;Vrai&quot;;&quot;Vrai&quot;;&quot;Faux&quot;"/>
    <numFmt numFmtId="167" formatCode="&quot;Actif&quot;;&quot;Actif&quot;;&quot;Inactif&quot;"/>
    <numFmt numFmtId="168" formatCode="0.0"/>
    <numFmt numFmtId="169" formatCode="dd/mm/yy"/>
    <numFmt numFmtId="170" formatCode="[$€-2]\ #,##0.00_);[Red]\([$€-2]\ #,##0.00\)"/>
    <numFmt numFmtId="171" formatCode="#,##0.00\ &quot;€&quot;"/>
    <numFmt numFmtId="172" formatCode="_-* #,##0.00\ [$€-1]_-;\-* #,##0.00\ [$€-1]_-;_-* &quot;-&quot;??\ [$€-1]_-;_-@_-"/>
    <numFmt numFmtId="173" formatCode="#,##0.00_ ;\-#,##0.00\ 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55"/>
      <name val="Arial"/>
      <family val="2"/>
    </font>
    <font>
      <sz val="11"/>
      <color indexed="12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16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8">
    <xf numFmtId="0" fontId="0" fillId="0" borderId="0" xfId="0" applyAlignment="1">
      <alignment/>
    </xf>
    <xf numFmtId="0" fontId="5" fillId="33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5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vertical="top"/>
    </xf>
    <xf numFmtId="165" fontId="8" fillId="35" borderId="10" xfId="44" applyFont="1" applyFill="1" applyBorder="1" applyAlignment="1">
      <alignment vertical="top"/>
    </xf>
    <xf numFmtId="165" fontId="6" fillId="34" borderId="11" xfId="44" applyFont="1" applyFill="1" applyBorder="1" applyAlignment="1">
      <alignment horizontal="right"/>
    </xf>
    <xf numFmtId="165" fontId="6" fillId="34" borderId="12" xfId="44" applyFont="1" applyFill="1" applyBorder="1" applyAlignment="1">
      <alignment horizontal="right"/>
    </xf>
    <xf numFmtId="165" fontId="8" fillId="0" borderId="10" xfId="44" applyFont="1" applyFill="1" applyBorder="1" applyAlignment="1">
      <alignment vertical="top"/>
    </xf>
    <xf numFmtId="165" fontId="6" fillId="0" borderId="10" xfId="44" applyFont="1" applyFill="1" applyBorder="1" applyAlignment="1">
      <alignment vertical="top"/>
    </xf>
    <xf numFmtId="0" fontId="5" fillId="36" borderId="10" xfId="0" applyFont="1" applyFill="1" applyBorder="1" applyAlignment="1">
      <alignment/>
    </xf>
    <xf numFmtId="165" fontId="8" fillId="34" borderId="10" xfId="44" applyFont="1" applyFill="1" applyBorder="1" applyAlignment="1">
      <alignment/>
    </xf>
    <xf numFmtId="165" fontId="6" fillId="0" borderId="11" xfId="44" applyFont="1" applyFill="1" applyBorder="1" applyAlignment="1">
      <alignment vertical="top"/>
    </xf>
    <xf numFmtId="0" fontId="5" fillId="37" borderId="10" xfId="0" applyFont="1" applyFill="1" applyBorder="1" applyAlignment="1">
      <alignment/>
    </xf>
    <xf numFmtId="165" fontId="8" fillId="0" borderId="10" xfId="44" applyFont="1" applyFill="1" applyBorder="1" applyAlignment="1">
      <alignment/>
    </xf>
    <xf numFmtId="165" fontId="6" fillId="0" borderId="10" xfId="44" applyFont="1" applyFill="1" applyBorder="1" applyAlignment="1">
      <alignment horizontal="right"/>
    </xf>
    <xf numFmtId="0" fontId="5" fillId="0" borderId="10" xfId="0" applyFont="1" applyFill="1" applyBorder="1" applyAlignment="1">
      <alignment vertical="top"/>
    </xf>
    <xf numFmtId="165" fontId="6" fillId="0" borderId="11" xfId="44" applyFont="1" applyFill="1" applyBorder="1" applyAlignment="1">
      <alignment horizontal="right"/>
    </xf>
    <xf numFmtId="165" fontId="6" fillId="34" borderId="10" xfId="44" applyFont="1" applyFill="1" applyBorder="1" applyAlignment="1">
      <alignment horizontal="right"/>
    </xf>
    <xf numFmtId="0" fontId="5" fillId="0" borderId="10" xfId="0" applyFont="1" applyBorder="1" applyAlignment="1">
      <alignment vertical="top"/>
    </xf>
    <xf numFmtId="165" fontId="8" fillId="34" borderId="10" xfId="44" applyFont="1" applyFill="1" applyBorder="1" applyAlignment="1">
      <alignment vertical="top"/>
    </xf>
    <xf numFmtId="165" fontId="6" fillId="34" borderId="10" xfId="44" applyFont="1" applyFill="1" applyBorder="1" applyAlignment="1">
      <alignment vertical="top"/>
    </xf>
    <xf numFmtId="0" fontId="5" fillId="36" borderId="10" xfId="0" applyFont="1" applyFill="1" applyBorder="1" applyAlignment="1">
      <alignment horizontal="left"/>
    </xf>
    <xf numFmtId="0" fontId="5" fillId="37" borderId="10" xfId="0" applyFont="1" applyFill="1" applyBorder="1" applyAlignment="1">
      <alignment horizontal="left"/>
    </xf>
    <xf numFmtId="165" fontId="8" fillId="38" borderId="10" xfId="44" applyFont="1" applyFill="1" applyBorder="1" applyAlignment="1">
      <alignment vertical="top"/>
    </xf>
    <xf numFmtId="165" fontId="3" fillId="35" borderId="10" xfId="44" applyFont="1" applyFill="1" applyBorder="1" applyAlignment="1">
      <alignment vertical="top"/>
    </xf>
    <xf numFmtId="165" fontId="6" fillId="34" borderId="11" xfId="44" applyFont="1" applyFill="1" applyBorder="1" applyAlignment="1">
      <alignment horizontal="right"/>
    </xf>
    <xf numFmtId="165" fontId="6" fillId="0" borderId="10" xfId="44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11" xfId="0" applyFont="1" applyBorder="1" applyAlignment="1">
      <alignment vertical="top"/>
    </xf>
    <xf numFmtId="0" fontId="11" fillId="36" borderId="10" xfId="0" applyFont="1" applyFill="1" applyBorder="1" applyAlignment="1">
      <alignment/>
    </xf>
    <xf numFmtId="0" fontId="11" fillId="36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 vertical="top"/>
    </xf>
    <xf numFmtId="0" fontId="0" fillId="0" borderId="0" xfId="0" applyFill="1" applyAlignment="1">
      <alignment/>
    </xf>
    <xf numFmtId="165" fontId="8" fillId="39" borderId="10" xfId="44" applyFont="1" applyFill="1" applyBorder="1" applyAlignment="1">
      <alignment vertical="top"/>
    </xf>
    <xf numFmtId="165" fontId="6" fillId="40" borderId="10" xfId="44" applyFont="1" applyFill="1" applyBorder="1" applyAlignment="1">
      <alignment horizontal="right"/>
    </xf>
    <xf numFmtId="0" fontId="12" fillId="41" borderId="11" xfId="0" applyFont="1" applyFill="1" applyBorder="1" applyAlignment="1">
      <alignment horizontal="center" vertical="top"/>
    </xf>
    <xf numFmtId="165" fontId="48" fillId="35" borderId="10" xfId="44" applyFont="1" applyFill="1" applyBorder="1" applyAlignment="1">
      <alignment vertical="top"/>
    </xf>
    <xf numFmtId="165" fontId="48" fillId="0" borderId="10" xfId="44" applyFont="1" applyFill="1" applyBorder="1" applyAlignment="1">
      <alignment vertical="top"/>
    </xf>
    <xf numFmtId="0" fontId="48" fillId="34" borderId="10" xfId="0" applyFont="1" applyFill="1" applyBorder="1" applyAlignment="1">
      <alignment vertical="top"/>
    </xf>
    <xf numFmtId="0" fontId="48" fillId="0" borderId="10" xfId="0" applyFont="1" applyBorder="1" applyAlignment="1">
      <alignment vertical="top"/>
    </xf>
    <xf numFmtId="165" fontId="49" fillId="0" borderId="10" xfId="44" applyFont="1" applyFill="1" applyBorder="1" applyAlignment="1">
      <alignment vertical="top"/>
    </xf>
    <xf numFmtId="165" fontId="49" fillId="0" borderId="10" xfId="44" applyFont="1" applyFill="1" applyBorder="1" applyAlignment="1">
      <alignment horizontal="right"/>
    </xf>
    <xf numFmtId="0" fontId="49" fillId="0" borderId="10" xfId="0" applyFont="1" applyFill="1" applyBorder="1" applyAlignment="1">
      <alignment vertical="top"/>
    </xf>
    <xf numFmtId="0" fontId="49" fillId="0" borderId="10" xfId="0" applyFont="1" applyFill="1" applyBorder="1" applyAlignment="1">
      <alignment horizontal="left"/>
    </xf>
    <xf numFmtId="0" fontId="49" fillId="0" borderId="10" xfId="0" applyFont="1" applyBorder="1" applyAlignment="1">
      <alignment vertical="top"/>
    </xf>
    <xf numFmtId="0" fontId="49" fillId="33" borderId="10" xfId="0" applyFont="1" applyFill="1" applyBorder="1" applyAlignment="1">
      <alignment vertical="top"/>
    </xf>
    <xf numFmtId="0" fontId="49" fillId="34" borderId="10" xfId="0" applyFont="1" applyFill="1" applyBorder="1" applyAlignment="1">
      <alignment vertical="top"/>
    </xf>
    <xf numFmtId="165" fontId="49" fillId="34" borderId="10" xfId="44" applyFont="1" applyFill="1" applyBorder="1" applyAlignment="1">
      <alignment/>
    </xf>
    <xf numFmtId="165" fontId="49" fillId="0" borderId="10" xfId="44" applyFont="1" applyFill="1" applyBorder="1" applyAlignment="1">
      <alignment/>
    </xf>
    <xf numFmtId="165" fontId="4" fillId="42" borderId="10" xfId="44" applyFont="1" applyFill="1" applyBorder="1" applyAlignment="1">
      <alignment vertical="top"/>
    </xf>
    <xf numFmtId="0" fontId="49" fillId="34" borderId="0" xfId="0" applyFont="1" applyFill="1" applyBorder="1" applyAlignment="1">
      <alignment vertical="top"/>
    </xf>
    <xf numFmtId="0" fontId="49" fillId="0" borderId="0" xfId="0" applyFont="1" applyFill="1" applyBorder="1" applyAlignment="1">
      <alignment vertical="top"/>
    </xf>
    <xf numFmtId="165" fontId="49" fillId="0" borderId="0" xfId="44" applyFont="1" applyFill="1" applyBorder="1" applyAlignment="1">
      <alignment vertical="top"/>
    </xf>
    <xf numFmtId="165" fontId="49" fillId="0" borderId="0" xfId="44" applyFont="1" applyFill="1" applyBorder="1" applyAlignment="1">
      <alignment horizontal="right"/>
    </xf>
    <xf numFmtId="0" fontId="0" fillId="0" borderId="0" xfId="0" applyBorder="1" applyAlignment="1">
      <alignment/>
    </xf>
    <xf numFmtId="0" fontId="49" fillId="0" borderId="10" xfId="0" applyNumberFormat="1" applyFont="1" applyFill="1" applyBorder="1" applyAlignment="1">
      <alignment horizontal="center"/>
    </xf>
    <xf numFmtId="0" fontId="49" fillId="0" borderId="10" xfId="0" applyNumberFormat="1" applyFont="1" applyFill="1" applyBorder="1" applyAlignment="1">
      <alignment horizontal="center" vertical="top"/>
    </xf>
    <xf numFmtId="171" fontId="49" fillId="0" borderId="10" xfId="0" applyNumberFormat="1" applyFont="1" applyFill="1" applyBorder="1" applyAlignment="1">
      <alignment horizontal="center"/>
    </xf>
    <xf numFmtId="171" fontId="49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165" fontId="8" fillId="0" borderId="0" xfId="44" applyFont="1" applyFill="1" applyBorder="1" applyAlignment="1">
      <alignment vertical="top"/>
    </xf>
    <xf numFmtId="165" fontId="6" fillId="0" borderId="0" xfId="44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171" fontId="49" fillId="0" borderId="10" xfId="0" applyNumberFormat="1" applyFont="1" applyBorder="1" applyAlignment="1">
      <alignment horizontal="center" vertical="top"/>
    </xf>
    <xf numFmtId="0" fontId="49" fillId="0" borderId="10" xfId="0" applyNumberFormat="1" applyFont="1" applyBorder="1" applyAlignment="1">
      <alignment horizontal="center" vertical="top"/>
    </xf>
    <xf numFmtId="0" fontId="10" fillId="41" borderId="13" xfId="0" applyFont="1" applyFill="1" applyBorder="1" applyAlignment="1">
      <alignment horizontal="center" vertical="top"/>
    </xf>
    <xf numFmtId="0" fontId="12" fillId="41" borderId="11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0" fillId="43" borderId="0" xfId="0" applyFill="1" applyBorder="1" applyAlignment="1">
      <alignment horizontal="center"/>
    </xf>
    <xf numFmtId="0" fontId="9" fillId="44" borderId="10" xfId="0" applyFont="1" applyFill="1" applyBorder="1" applyAlignment="1">
      <alignment horizontal="center" vertical="top"/>
    </xf>
    <xf numFmtId="0" fontId="50" fillId="44" borderId="10" xfId="0" applyFont="1" applyFill="1" applyBorder="1" applyAlignment="1">
      <alignment horizontal="center" vertical="top"/>
    </xf>
    <xf numFmtId="0" fontId="50" fillId="44" borderId="10" xfId="0" applyFont="1" applyFill="1" applyBorder="1" applyAlignment="1">
      <alignment horizontal="center" vertical="top"/>
    </xf>
    <xf numFmtId="165" fontId="8" fillId="45" borderId="10" xfId="44" applyFont="1" applyFill="1" applyBorder="1" applyAlignment="1">
      <alignment horizontal="center" vertical="top"/>
    </xf>
    <xf numFmtId="165" fontId="50" fillId="45" borderId="10" xfId="44" applyFont="1" applyFill="1" applyBorder="1" applyAlignment="1">
      <alignment horizontal="center" vertical="top"/>
    </xf>
    <xf numFmtId="165" fontId="13" fillId="46" borderId="10" xfId="44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9" fillId="44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3" fillId="46" borderId="10" xfId="0" applyFont="1" applyFill="1" applyBorder="1" applyAlignment="1">
      <alignment horizontal="center" vertical="top"/>
    </xf>
    <xf numFmtId="165" fontId="13" fillId="0" borderId="10" xfId="0" applyNumberFormat="1" applyFont="1" applyBorder="1" applyAlignment="1">
      <alignment/>
    </xf>
    <xf numFmtId="0" fontId="10" fillId="43" borderId="14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7"/>
  <sheetViews>
    <sheetView tabSelected="1" zoomScalePageLayoutView="0" workbookViewId="0" topLeftCell="A1">
      <selection activeCell="N13" sqref="N13"/>
    </sheetView>
  </sheetViews>
  <sheetFormatPr defaultColWidth="11.421875" defaultRowHeight="12.75"/>
  <cols>
    <col min="1" max="1" width="11.00390625" style="17" customWidth="1"/>
    <col min="2" max="2" width="9.7109375" style="17" customWidth="1"/>
    <col min="3" max="3" width="15.421875" style="20" customWidth="1"/>
    <col min="4" max="4" width="8.00390625" style="20" customWidth="1"/>
    <col min="5" max="5" width="3.57421875" style="20" customWidth="1"/>
    <col min="6" max="6" width="28.7109375" style="20" customWidth="1"/>
    <col min="7" max="7" width="16.421875" style="20" customWidth="1"/>
    <col min="8" max="8" width="10.7109375" style="9" customWidth="1"/>
    <col min="9" max="10" width="10.421875" style="10" customWidth="1"/>
    <col min="11" max="11" width="10.57421875" style="2" customWidth="1"/>
    <col min="12" max="12" width="11.7109375" style="0" customWidth="1"/>
  </cols>
  <sheetData>
    <row r="1" spans="1:11" ht="13.5">
      <c r="A1" s="63"/>
      <c r="B1" s="63"/>
      <c r="C1" s="64"/>
      <c r="D1" s="64"/>
      <c r="E1" s="64"/>
      <c r="F1" s="64"/>
      <c r="G1" s="64"/>
      <c r="H1" s="65"/>
      <c r="I1" s="66"/>
      <c r="J1" s="66"/>
      <c r="K1" s="67"/>
    </row>
    <row r="2" spans="1:11" ht="13.5">
      <c r="A2" s="63"/>
      <c r="B2" s="63"/>
      <c r="C2" s="64"/>
      <c r="D2" s="64"/>
      <c r="E2" s="64"/>
      <c r="F2" s="64"/>
      <c r="G2" s="64"/>
      <c r="H2" s="65"/>
      <c r="I2" s="66"/>
      <c r="J2" s="66"/>
      <c r="K2" s="67"/>
    </row>
    <row r="3" spans="1:12" ht="12.75">
      <c r="A3" s="85" t="s">
        <v>34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86"/>
    </row>
    <row r="4" spans="1:12" ht="12.75">
      <c r="A4" s="87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2.75">
      <c r="A5" s="87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13.5">
      <c r="A6" s="74" t="s">
        <v>29</v>
      </c>
      <c r="B6" s="74" t="s">
        <v>30</v>
      </c>
      <c r="C6" s="75" t="s">
        <v>0</v>
      </c>
      <c r="D6" s="75"/>
      <c r="E6" s="75"/>
      <c r="F6" s="75"/>
      <c r="G6" s="76"/>
      <c r="H6" s="77" t="s">
        <v>40</v>
      </c>
      <c r="I6" s="78" t="s">
        <v>39</v>
      </c>
      <c r="J6" s="79" t="s">
        <v>37</v>
      </c>
      <c r="K6" s="79" t="s">
        <v>38</v>
      </c>
      <c r="L6" s="79" t="s">
        <v>41</v>
      </c>
    </row>
    <row r="7" spans="1:12" ht="13.5">
      <c r="A7" s="80"/>
      <c r="B7" s="80"/>
      <c r="C7" s="81" t="s">
        <v>25</v>
      </c>
      <c r="D7" s="74" t="s">
        <v>31</v>
      </c>
      <c r="E7" s="82"/>
      <c r="F7" s="81" t="s">
        <v>28</v>
      </c>
      <c r="G7" s="81"/>
      <c r="H7" s="77"/>
      <c r="I7" s="78"/>
      <c r="J7" s="83"/>
      <c r="K7" s="83"/>
      <c r="L7" s="83"/>
    </row>
    <row r="8" spans="1:12" ht="13.5">
      <c r="A8" s="49" t="s">
        <v>36</v>
      </c>
      <c r="B8" s="49" t="s">
        <v>36</v>
      </c>
      <c r="C8" s="48"/>
      <c r="D8" s="68"/>
      <c r="E8" s="69"/>
      <c r="F8" s="46" t="s">
        <v>24</v>
      </c>
      <c r="G8" s="44">
        <v>118</v>
      </c>
      <c r="H8" s="44"/>
      <c r="I8" s="44"/>
      <c r="J8" s="44">
        <f>SUM(G8:I8)</f>
        <v>118</v>
      </c>
      <c r="K8" s="44"/>
      <c r="L8" s="44"/>
    </row>
    <row r="9" spans="1:12" ht="13.5">
      <c r="A9" s="50"/>
      <c r="B9" s="50"/>
      <c r="C9" s="47" t="s">
        <v>27</v>
      </c>
      <c r="D9" s="61">
        <v>30</v>
      </c>
      <c r="E9" s="59">
        <v>1</v>
      </c>
      <c r="F9" s="48"/>
      <c r="G9" s="48"/>
      <c r="H9" s="51">
        <v>30</v>
      </c>
      <c r="I9" s="44"/>
      <c r="J9" s="44"/>
      <c r="K9" s="53"/>
      <c r="L9" s="53"/>
    </row>
    <row r="10" spans="1:12" ht="13.5">
      <c r="A10" s="50"/>
      <c r="B10" s="50"/>
      <c r="C10" s="47" t="s">
        <v>26</v>
      </c>
      <c r="D10" s="61">
        <v>20</v>
      </c>
      <c r="E10" s="59">
        <v>4</v>
      </c>
      <c r="F10" s="47"/>
      <c r="G10" s="47"/>
      <c r="H10" s="52">
        <v>80</v>
      </c>
      <c r="I10" s="45"/>
      <c r="J10" s="45"/>
      <c r="K10" s="53"/>
      <c r="L10" s="53"/>
    </row>
    <row r="11" spans="1:12" ht="13.5">
      <c r="A11" s="50"/>
      <c r="B11" s="50"/>
      <c r="C11" s="46" t="s">
        <v>32</v>
      </c>
      <c r="D11" s="62">
        <v>4</v>
      </c>
      <c r="E11" s="60">
        <v>2</v>
      </c>
      <c r="F11" s="46"/>
      <c r="G11" s="46"/>
      <c r="H11" s="44">
        <v>8</v>
      </c>
      <c r="I11" s="45"/>
      <c r="J11" s="45"/>
      <c r="K11" s="53"/>
      <c r="L11" s="53"/>
    </row>
    <row r="12" spans="1:12" ht="13.5">
      <c r="A12" s="50"/>
      <c r="B12" s="50"/>
      <c r="C12" s="46" t="s">
        <v>42</v>
      </c>
      <c r="D12" s="62"/>
      <c r="E12" s="60"/>
      <c r="F12" s="46"/>
      <c r="G12" s="46"/>
      <c r="H12" s="44">
        <v>30</v>
      </c>
      <c r="I12" s="45">
        <v>4</v>
      </c>
      <c r="K12" s="45">
        <f>SUM(H12-I12)</f>
        <v>26</v>
      </c>
      <c r="L12" s="45"/>
    </row>
    <row r="13" spans="1:12" ht="13.5">
      <c r="A13" s="50"/>
      <c r="B13" s="50"/>
      <c r="C13" s="46"/>
      <c r="D13" s="62"/>
      <c r="E13" s="60"/>
      <c r="F13" s="46" t="s">
        <v>35</v>
      </c>
      <c r="G13" s="46"/>
      <c r="I13" s="45"/>
      <c r="J13" s="45"/>
      <c r="K13" s="44"/>
      <c r="L13" s="44"/>
    </row>
    <row r="14" spans="1:12" ht="13.5">
      <c r="A14" s="50"/>
      <c r="B14" s="50"/>
      <c r="C14" s="46"/>
      <c r="D14" s="62"/>
      <c r="E14" s="60"/>
      <c r="G14" s="72"/>
      <c r="H14" s="72"/>
      <c r="I14" s="72"/>
      <c r="J14" s="46" t="s">
        <v>33</v>
      </c>
      <c r="K14" s="84">
        <f>SUM(K12:K13)</f>
        <v>26</v>
      </c>
      <c r="L14" s="84">
        <f>SUM(J8:K13)</f>
        <v>144</v>
      </c>
    </row>
    <row r="15" spans="1:11" ht="13.5">
      <c r="A15" s="54"/>
      <c r="B15" s="54"/>
      <c r="C15" s="55"/>
      <c r="D15" s="55"/>
      <c r="E15" s="55"/>
      <c r="F15" s="55"/>
      <c r="G15" s="55"/>
      <c r="H15" s="56"/>
      <c r="I15" s="57"/>
      <c r="J15" s="57"/>
      <c r="K15" s="58"/>
    </row>
    <row r="16" spans="1:11" ht="13.5">
      <c r="A16" s="54"/>
      <c r="B16" s="54"/>
      <c r="C16" s="55"/>
      <c r="D16" s="55"/>
      <c r="E16" s="55"/>
      <c r="F16" s="55"/>
      <c r="G16" s="55"/>
      <c r="H16" s="56"/>
      <c r="I16" s="57"/>
      <c r="J16" s="57"/>
      <c r="K16" s="58"/>
    </row>
    <row r="17" spans="1:11" ht="13.5">
      <c r="A17" s="54"/>
      <c r="B17" s="54"/>
      <c r="C17" s="55"/>
      <c r="D17" s="55"/>
      <c r="E17" s="55"/>
      <c r="F17" s="55"/>
      <c r="G17" s="55"/>
      <c r="H17" s="56"/>
      <c r="I17" s="57"/>
      <c r="J17" s="57"/>
      <c r="K17" s="58"/>
    </row>
    <row r="18" spans="1:11" ht="13.5">
      <c r="A18" s="54"/>
      <c r="B18" s="54"/>
      <c r="C18" s="55"/>
      <c r="D18" s="55"/>
      <c r="E18" s="55"/>
      <c r="F18" s="55"/>
      <c r="G18" s="55"/>
      <c r="H18" s="56"/>
      <c r="I18" s="57"/>
      <c r="J18" s="57"/>
      <c r="K18" s="58"/>
    </row>
    <row r="19" spans="1:11" ht="13.5">
      <c r="A19" s="54"/>
      <c r="B19" s="54"/>
      <c r="C19" s="55"/>
      <c r="D19" s="55"/>
      <c r="E19" s="55"/>
      <c r="F19" s="55"/>
      <c r="G19" s="55"/>
      <c r="H19" s="56"/>
      <c r="I19" s="57"/>
      <c r="J19" s="57"/>
      <c r="K19" s="58"/>
    </row>
    <row r="20" spans="1:11" ht="13.5">
      <c r="A20" s="54"/>
      <c r="B20" s="54"/>
      <c r="C20" s="55"/>
      <c r="D20" s="55"/>
      <c r="E20" s="55"/>
      <c r="F20" s="55"/>
      <c r="G20" s="55"/>
      <c r="H20" s="56"/>
      <c r="I20" s="57"/>
      <c r="J20" s="57"/>
      <c r="K20" s="58"/>
    </row>
    <row r="21" spans="1:11" ht="13.5">
      <c r="A21" s="54"/>
      <c r="B21" s="54"/>
      <c r="C21" s="55"/>
      <c r="D21" s="55"/>
      <c r="E21" s="55"/>
      <c r="F21" s="55"/>
      <c r="G21" s="55"/>
      <c r="H21" s="56"/>
      <c r="I21" s="57"/>
      <c r="J21" s="57"/>
      <c r="K21" s="58"/>
    </row>
    <row r="22" spans="1:11" ht="13.5">
      <c r="A22" s="54"/>
      <c r="B22" s="54"/>
      <c r="C22" s="55"/>
      <c r="D22" s="55"/>
      <c r="E22" s="55"/>
      <c r="F22" s="55"/>
      <c r="G22" s="55"/>
      <c r="H22" s="56"/>
      <c r="I22" s="57"/>
      <c r="J22" s="57"/>
      <c r="K22" s="58"/>
    </row>
    <row r="23" spans="1:11" ht="13.5">
      <c r="A23" s="54"/>
      <c r="B23" s="54"/>
      <c r="C23" s="55"/>
      <c r="D23" s="55"/>
      <c r="E23" s="55"/>
      <c r="F23" s="55"/>
      <c r="G23" s="55"/>
      <c r="H23" s="56"/>
      <c r="I23" s="57"/>
      <c r="J23" s="57"/>
      <c r="K23" s="58"/>
    </row>
    <row r="24" spans="1:11" ht="13.5">
      <c r="A24" s="54"/>
      <c r="B24" s="54"/>
      <c r="C24" s="55"/>
      <c r="D24" s="55"/>
      <c r="E24" s="55"/>
      <c r="F24" s="55"/>
      <c r="G24" s="55"/>
      <c r="H24" s="56"/>
      <c r="I24" s="57"/>
      <c r="J24" s="57"/>
      <c r="K24" s="58"/>
    </row>
    <row r="25" spans="1:11" ht="13.5">
      <c r="A25" s="54"/>
      <c r="B25" s="54"/>
      <c r="C25" s="55"/>
      <c r="D25" s="55"/>
      <c r="E25" s="55"/>
      <c r="F25" s="55"/>
      <c r="G25" s="55"/>
      <c r="H25" s="56"/>
      <c r="I25" s="57"/>
      <c r="J25" s="57"/>
      <c r="K25" s="58"/>
    </row>
    <row r="26" spans="1:11" ht="13.5">
      <c r="A26" s="54"/>
      <c r="B26" s="54"/>
      <c r="C26" s="55"/>
      <c r="D26" s="55"/>
      <c r="E26" s="55"/>
      <c r="F26" s="55"/>
      <c r="G26" s="55"/>
      <c r="H26" s="56"/>
      <c r="I26" s="57"/>
      <c r="J26" s="57"/>
      <c r="K26" s="58"/>
    </row>
    <row r="27" spans="1:11" ht="13.5">
      <c r="A27" s="54"/>
      <c r="B27" s="54"/>
      <c r="C27" s="55"/>
      <c r="D27" s="55"/>
      <c r="E27" s="55"/>
      <c r="F27" s="55"/>
      <c r="G27" s="55"/>
      <c r="H27" s="56"/>
      <c r="I27" s="57"/>
      <c r="J27" s="57"/>
      <c r="K27" s="58"/>
    </row>
    <row r="28" spans="1:11" ht="13.5">
      <c r="A28" s="54"/>
      <c r="B28" s="54"/>
      <c r="C28" s="55"/>
      <c r="D28" s="55"/>
      <c r="E28" s="55"/>
      <c r="F28" s="55"/>
      <c r="G28" s="55"/>
      <c r="H28" s="56"/>
      <c r="I28" s="57"/>
      <c r="J28" s="57"/>
      <c r="K28" s="58"/>
    </row>
    <row r="29" spans="1:11" ht="13.5">
      <c r="A29" s="54"/>
      <c r="B29" s="54"/>
      <c r="C29" s="55"/>
      <c r="D29" s="55"/>
      <c r="E29" s="55"/>
      <c r="F29" s="55"/>
      <c r="G29" s="55"/>
      <c r="H29" s="56"/>
      <c r="I29" s="57"/>
      <c r="J29" s="57"/>
      <c r="K29" s="58"/>
    </row>
    <row r="30" spans="1:11" ht="13.5">
      <c r="A30" s="54"/>
      <c r="B30" s="54"/>
      <c r="C30" s="55"/>
      <c r="D30" s="55"/>
      <c r="E30" s="55"/>
      <c r="F30" s="55"/>
      <c r="G30" s="55"/>
      <c r="H30" s="56"/>
      <c r="I30" s="57"/>
      <c r="J30" s="57"/>
      <c r="K30" s="58"/>
    </row>
    <row r="31" spans="1:11" ht="13.5">
      <c r="A31" s="54"/>
      <c r="B31" s="54"/>
      <c r="C31" s="55"/>
      <c r="D31" s="55"/>
      <c r="E31" s="55"/>
      <c r="F31" s="55"/>
      <c r="G31" s="55"/>
      <c r="H31" s="56"/>
      <c r="I31" s="57"/>
      <c r="J31" s="57"/>
      <c r="K31" s="58"/>
    </row>
    <row r="32" spans="1:11" ht="13.5">
      <c r="A32" s="54"/>
      <c r="B32" s="54"/>
      <c r="C32" s="55"/>
      <c r="D32" s="55"/>
      <c r="E32" s="55"/>
      <c r="F32" s="55"/>
      <c r="G32" s="55"/>
      <c r="H32" s="56"/>
      <c r="I32" s="57"/>
      <c r="J32" s="57"/>
      <c r="K32" s="58"/>
    </row>
    <row r="33" spans="1:11" ht="13.5">
      <c r="A33" s="54"/>
      <c r="B33" s="54"/>
      <c r="C33" s="55"/>
      <c r="D33" s="55"/>
      <c r="E33" s="55"/>
      <c r="F33" s="55"/>
      <c r="G33" s="55"/>
      <c r="H33" s="56"/>
      <c r="I33" s="57"/>
      <c r="J33" s="57"/>
      <c r="K33" s="58"/>
    </row>
    <row r="34" spans="1:11" ht="13.5">
      <c r="A34" s="54"/>
      <c r="B34" s="54"/>
      <c r="C34" s="55"/>
      <c r="D34" s="55"/>
      <c r="E34" s="55"/>
      <c r="F34" s="55"/>
      <c r="G34" s="55"/>
      <c r="H34" s="56"/>
      <c r="I34" s="57"/>
      <c r="J34" s="57"/>
      <c r="K34" s="58"/>
    </row>
    <row r="35" spans="1:11" ht="13.5">
      <c r="A35" s="54"/>
      <c r="B35" s="54"/>
      <c r="C35" s="55"/>
      <c r="D35" s="55"/>
      <c r="E35" s="55"/>
      <c r="F35" s="55"/>
      <c r="G35" s="55"/>
      <c r="H35" s="56"/>
      <c r="I35" s="57"/>
      <c r="J35" s="57"/>
      <c r="K35" s="58"/>
    </row>
    <row r="36" spans="1:11" ht="13.5">
      <c r="A36" s="54"/>
      <c r="B36" s="54"/>
      <c r="C36" s="55"/>
      <c r="D36" s="55"/>
      <c r="E36" s="55"/>
      <c r="F36" s="55"/>
      <c r="G36" s="55"/>
      <c r="H36" s="56"/>
      <c r="I36" s="57"/>
      <c r="J36" s="57"/>
      <c r="K36" s="58"/>
    </row>
    <row r="37" spans="1:11" ht="13.5">
      <c r="A37" s="54"/>
      <c r="B37" s="54"/>
      <c r="C37" s="55"/>
      <c r="D37" s="55"/>
      <c r="E37" s="55"/>
      <c r="F37" s="55"/>
      <c r="G37" s="55"/>
      <c r="H37" s="56"/>
      <c r="I37" s="57"/>
      <c r="J37" s="57"/>
      <c r="K37" s="58"/>
    </row>
    <row r="38" spans="1:11" ht="13.5">
      <c r="A38" s="54"/>
      <c r="B38" s="54"/>
      <c r="C38" s="55"/>
      <c r="D38" s="55"/>
      <c r="E38" s="55"/>
      <c r="F38" s="55"/>
      <c r="G38" s="55"/>
      <c r="H38" s="56"/>
      <c r="I38" s="57"/>
      <c r="J38" s="57"/>
      <c r="K38" s="58"/>
    </row>
    <row r="39" spans="1:11" ht="13.5">
      <c r="A39" s="54"/>
      <c r="B39" s="54"/>
      <c r="C39" s="55"/>
      <c r="D39" s="55"/>
      <c r="E39" s="55"/>
      <c r="F39" s="55"/>
      <c r="G39" s="55"/>
      <c r="H39" s="56"/>
      <c r="I39" s="57"/>
      <c r="J39" s="57"/>
      <c r="K39" s="58"/>
    </row>
    <row r="40" spans="1:11" ht="13.5">
      <c r="A40" s="54"/>
      <c r="B40" s="54"/>
      <c r="C40" s="55"/>
      <c r="D40" s="55"/>
      <c r="E40" s="55"/>
      <c r="F40" s="55"/>
      <c r="G40" s="55"/>
      <c r="H40" s="56"/>
      <c r="I40" s="57"/>
      <c r="J40" s="57"/>
      <c r="K40" s="58"/>
    </row>
    <row r="41" spans="1:11" ht="13.5">
      <c r="A41" s="42"/>
      <c r="B41" s="42"/>
      <c r="C41" s="43"/>
      <c r="D41" s="43"/>
      <c r="E41" s="43"/>
      <c r="F41" s="43"/>
      <c r="G41" s="43"/>
      <c r="H41" s="41"/>
      <c r="I41" s="41"/>
      <c r="J41" s="41"/>
      <c r="K41" s="40"/>
    </row>
    <row r="42" spans="1:11" ht="13.5">
      <c r="A42" s="42"/>
      <c r="B42" s="42"/>
      <c r="C42" s="43"/>
      <c r="D42" s="43"/>
      <c r="E42" s="43"/>
      <c r="F42" s="43"/>
      <c r="G42" s="43"/>
      <c r="H42" s="41"/>
      <c r="I42" s="41"/>
      <c r="J42" s="41"/>
      <c r="K42" s="40"/>
    </row>
    <row r="43" spans="1:11" ht="13.5">
      <c r="A43" s="42"/>
      <c r="B43" s="42"/>
      <c r="C43" s="43"/>
      <c r="D43" s="43"/>
      <c r="E43" s="43"/>
      <c r="F43" s="43"/>
      <c r="G43" s="43"/>
      <c r="H43" s="41"/>
      <c r="I43" s="41"/>
      <c r="J43" s="41"/>
      <c r="K43" s="40"/>
    </row>
    <row r="44" spans="1:11" ht="13.5">
      <c r="A44" s="42"/>
      <c r="B44" s="42"/>
      <c r="C44" s="43"/>
      <c r="D44" s="43"/>
      <c r="E44" s="43"/>
      <c r="F44" s="43"/>
      <c r="G44" s="43"/>
      <c r="H44" s="41"/>
      <c r="I44" s="41"/>
      <c r="J44" s="41"/>
      <c r="K44" s="40"/>
    </row>
    <row r="45" spans="1:11" ht="13.5">
      <c r="A45" s="42"/>
      <c r="B45" s="42"/>
      <c r="C45" s="43"/>
      <c r="D45" s="43"/>
      <c r="E45" s="43"/>
      <c r="F45" s="43"/>
      <c r="G45" s="43"/>
      <c r="H45" s="41"/>
      <c r="I45" s="41"/>
      <c r="J45" s="41"/>
      <c r="K45" s="40"/>
    </row>
    <row r="46" spans="1:11" ht="13.5">
      <c r="A46" s="42"/>
      <c r="B46" s="42"/>
      <c r="C46" s="43"/>
      <c r="D46" s="43"/>
      <c r="E46" s="43"/>
      <c r="F46" s="43"/>
      <c r="G46" s="43"/>
      <c r="H46" s="41"/>
      <c r="I46" s="41"/>
      <c r="J46" s="41"/>
      <c r="K46" s="40"/>
    </row>
    <row r="47" spans="1:11" ht="13.5">
      <c r="A47" s="42"/>
      <c r="B47" s="42"/>
      <c r="C47" s="43"/>
      <c r="D47" s="43"/>
      <c r="E47" s="43"/>
      <c r="F47" s="43"/>
      <c r="G47" s="43"/>
      <c r="H47" s="41"/>
      <c r="I47" s="41"/>
      <c r="J47" s="41"/>
      <c r="K47" s="40"/>
    </row>
    <row r="48" spans="1:11" ht="13.5">
      <c r="A48" s="42"/>
      <c r="B48" s="42"/>
      <c r="C48" s="43"/>
      <c r="D48" s="43"/>
      <c r="E48" s="43"/>
      <c r="F48" s="43"/>
      <c r="G48" s="43"/>
      <c r="H48" s="41"/>
      <c r="I48" s="41"/>
      <c r="J48" s="41"/>
      <c r="K48" s="40"/>
    </row>
    <row r="49" spans="1:11" ht="13.5">
      <c r="A49" s="42"/>
      <c r="B49" s="42"/>
      <c r="C49" s="43"/>
      <c r="D49" s="43"/>
      <c r="E49" s="43"/>
      <c r="F49" s="43"/>
      <c r="G49" s="43"/>
      <c r="H49" s="41"/>
      <c r="I49" s="41"/>
      <c r="J49" s="41"/>
      <c r="K49" s="40"/>
    </row>
    <row r="50" spans="1:11" ht="13.5">
      <c r="A50" s="42"/>
      <c r="B50" s="42"/>
      <c r="C50" s="43"/>
      <c r="D50" s="43"/>
      <c r="E50" s="43"/>
      <c r="F50" s="43"/>
      <c r="G50" s="43"/>
      <c r="H50" s="41"/>
      <c r="I50" s="41"/>
      <c r="J50" s="41"/>
      <c r="K50" s="40"/>
    </row>
    <row r="51" spans="1:11" ht="13.5">
      <c r="A51" s="42"/>
      <c r="B51" s="42"/>
      <c r="C51" s="43"/>
      <c r="D51" s="43"/>
      <c r="E51" s="43"/>
      <c r="F51" s="43"/>
      <c r="G51" s="43"/>
      <c r="H51" s="41"/>
      <c r="I51" s="41"/>
      <c r="J51" s="41"/>
      <c r="K51" s="40"/>
    </row>
    <row r="52" spans="1:11" ht="13.5">
      <c r="A52" s="42"/>
      <c r="B52" s="42"/>
      <c r="C52" s="43"/>
      <c r="D52" s="43"/>
      <c r="E52" s="43"/>
      <c r="F52" s="43"/>
      <c r="G52" s="43"/>
      <c r="H52" s="41"/>
      <c r="I52" s="41"/>
      <c r="J52" s="41"/>
      <c r="K52" s="40"/>
    </row>
    <row r="53" spans="1:11" ht="13.5">
      <c r="A53" s="42"/>
      <c r="B53" s="42"/>
      <c r="C53" s="43"/>
      <c r="D53" s="43"/>
      <c r="E53" s="43"/>
      <c r="F53" s="43"/>
      <c r="G53" s="43"/>
      <c r="H53" s="41"/>
      <c r="I53" s="41"/>
      <c r="J53" s="41"/>
      <c r="K53" s="40"/>
    </row>
    <row r="54" spans="1:11" ht="13.5">
      <c r="A54" s="42"/>
      <c r="B54" s="42"/>
      <c r="C54" s="43"/>
      <c r="D54" s="43"/>
      <c r="E54" s="43"/>
      <c r="F54" s="43"/>
      <c r="G54" s="43"/>
      <c r="H54" s="41"/>
      <c r="I54" s="41"/>
      <c r="J54" s="41"/>
      <c r="K54" s="40"/>
    </row>
    <row r="55" spans="1:11" ht="13.5">
      <c r="A55" s="42"/>
      <c r="B55" s="42"/>
      <c r="C55" s="43"/>
      <c r="D55" s="43"/>
      <c r="E55" s="43"/>
      <c r="F55" s="43"/>
      <c r="G55" s="43"/>
      <c r="H55" s="41"/>
      <c r="I55" s="41"/>
      <c r="J55" s="41"/>
      <c r="K55" s="40"/>
    </row>
    <row r="56" spans="1:11" ht="13.5">
      <c r="A56" s="42"/>
      <c r="B56" s="42"/>
      <c r="C56" s="43"/>
      <c r="D56" s="43"/>
      <c r="E56" s="43"/>
      <c r="F56" s="43"/>
      <c r="G56" s="43"/>
      <c r="H56" s="41"/>
      <c r="I56" s="41"/>
      <c r="J56" s="41"/>
      <c r="K56" s="40"/>
    </row>
    <row r="57" spans="1:11" ht="13.5">
      <c r="A57" s="42"/>
      <c r="B57" s="42"/>
      <c r="C57" s="43"/>
      <c r="D57" s="43"/>
      <c r="E57" s="43"/>
      <c r="F57" s="43"/>
      <c r="G57" s="43"/>
      <c r="H57" s="41"/>
      <c r="I57" s="41"/>
      <c r="J57" s="41"/>
      <c r="K57" s="40"/>
    </row>
    <row r="58" spans="1:11" ht="13.5">
      <c r="A58" s="42"/>
      <c r="B58" s="42"/>
      <c r="C58" s="43"/>
      <c r="D58" s="43"/>
      <c r="E58" s="43"/>
      <c r="F58" s="43"/>
      <c r="G58" s="43"/>
      <c r="H58" s="41"/>
      <c r="I58" s="41"/>
      <c r="J58" s="41"/>
      <c r="K58" s="40"/>
    </row>
    <row r="59" spans="1:11" ht="13.5">
      <c r="A59" s="42"/>
      <c r="B59" s="42"/>
      <c r="C59" s="43"/>
      <c r="D59" s="43"/>
      <c r="E59" s="43"/>
      <c r="F59" s="43"/>
      <c r="G59" s="43"/>
      <c r="H59" s="41"/>
      <c r="I59" s="41"/>
      <c r="J59" s="41"/>
      <c r="K59" s="40"/>
    </row>
    <row r="60" spans="1:11" ht="13.5">
      <c r="A60" s="42"/>
      <c r="B60" s="42"/>
      <c r="C60" s="43"/>
      <c r="D60" s="43"/>
      <c r="E60" s="43"/>
      <c r="F60" s="43"/>
      <c r="G60" s="43"/>
      <c r="H60" s="41"/>
      <c r="I60" s="41"/>
      <c r="J60" s="41"/>
      <c r="K60" s="40"/>
    </row>
    <row r="61" spans="1:11" ht="13.5">
      <c r="A61" s="42"/>
      <c r="B61" s="42"/>
      <c r="C61" s="43"/>
      <c r="D61" s="43"/>
      <c r="E61" s="43"/>
      <c r="F61" s="43"/>
      <c r="G61" s="43"/>
      <c r="H61" s="41"/>
      <c r="I61" s="41"/>
      <c r="J61" s="41"/>
      <c r="K61" s="40"/>
    </row>
    <row r="62" spans="1:11" ht="13.5">
      <c r="A62" s="42"/>
      <c r="B62" s="42"/>
      <c r="C62" s="43"/>
      <c r="D62" s="43"/>
      <c r="E62" s="43"/>
      <c r="F62" s="43"/>
      <c r="G62" s="43"/>
      <c r="H62" s="41"/>
      <c r="I62" s="41"/>
      <c r="J62" s="41"/>
      <c r="K62" s="40"/>
    </row>
    <row r="63" spans="1:11" ht="13.5">
      <c r="A63" s="42"/>
      <c r="B63" s="42"/>
      <c r="C63" s="43"/>
      <c r="D63" s="43"/>
      <c r="E63" s="43"/>
      <c r="F63" s="43"/>
      <c r="G63" s="43"/>
      <c r="H63" s="41"/>
      <c r="I63" s="41"/>
      <c r="J63" s="41"/>
      <c r="K63" s="40"/>
    </row>
    <row r="64" spans="1:11" ht="13.5">
      <c r="A64" s="42"/>
      <c r="B64" s="42"/>
      <c r="C64" s="43"/>
      <c r="D64" s="43"/>
      <c r="E64" s="43"/>
      <c r="F64" s="43"/>
      <c r="G64" s="43"/>
      <c r="H64" s="41"/>
      <c r="I64" s="41"/>
      <c r="J64" s="41"/>
      <c r="K64" s="40"/>
    </row>
    <row r="65" spans="1:11" ht="13.5">
      <c r="A65" s="42"/>
      <c r="B65" s="42"/>
      <c r="C65" s="43"/>
      <c r="D65" s="43"/>
      <c r="E65" s="43"/>
      <c r="F65" s="43"/>
      <c r="G65" s="43"/>
      <c r="H65" s="41"/>
      <c r="I65" s="41"/>
      <c r="J65" s="41"/>
      <c r="K65" s="40"/>
    </row>
    <row r="66" spans="1:11" ht="13.5">
      <c r="A66" s="42"/>
      <c r="B66" s="42"/>
      <c r="C66" s="43"/>
      <c r="D66" s="43"/>
      <c r="E66" s="43"/>
      <c r="F66" s="43"/>
      <c r="G66" s="43"/>
      <c r="H66" s="41"/>
      <c r="I66" s="41"/>
      <c r="J66" s="41"/>
      <c r="K66" s="40"/>
    </row>
    <row r="67" spans="1:11" ht="13.5">
      <c r="A67" s="42"/>
      <c r="B67" s="42"/>
      <c r="C67" s="43"/>
      <c r="D67" s="43"/>
      <c r="E67" s="43"/>
      <c r="F67" s="43"/>
      <c r="G67" s="43"/>
      <c r="H67" s="41"/>
      <c r="I67" s="41"/>
      <c r="J67" s="41"/>
      <c r="K67" s="40"/>
    </row>
    <row r="68" spans="1:11" ht="13.5">
      <c r="A68" s="42"/>
      <c r="B68" s="42"/>
      <c r="C68" s="43"/>
      <c r="D68" s="43"/>
      <c r="E68" s="43"/>
      <c r="F68" s="43"/>
      <c r="G68" s="43"/>
      <c r="H68" s="41"/>
      <c r="I68" s="41"/>
      <c r="J68" s="41"/>
      <c r="K68" s="40"/>
    </row>
    <row r="69" spans="1:11" ht="13.5">
      <c r="A69" s="42"/>
      <c r="B69" s="42"/>
      <c r="C69" s="43"/>
      <c r="D69" s="43"/>
      <c r="E69" s="43"/>
      <c r="F69" s="43"/>
      <c r="G69" s="43"/>
      <c r="H69" s="41"/>
      <c r="I69" s="41"/>
      <c r="J69" s="41"/>
      <c r="K69" s="40"/>
    </row>
    <row r="70" spans="1:11" ht="13.5">
      <c r="A70" s="42"/>
      <c r="B70" s="42"/>
      <c r="C70" s="43"/>
      <c r="D70" s="43"/>
      <c r="E70" s="43"/>
      <c r="F70" s="43"/>
      <c r="G70" s="43"/>
      <c r="H70" s="41"/>
      <c r="I70" s="41"/>
      <c r="J70" s="41"/>
      <c r="K70" s="40"/>
    </row>
    <row r="71" spans="1:11" ht="13.5">
      <c r="A71" s="42"/>
      <c r="B71" s="42"/>
      <c r="C71" s="43"/>
      <c r="D71" s="43"/>
      <c r="E71" s="43"/>
      <c r="F71" s="43"/>
      <c r="G71" s="43"/>
      <c r="H71" s="41"/>
      <c r="I71" s="41"/>
      <c r="J71" s="41"/>
      <c r="K71" s="40"/>
    </row>
    <row r="72" spans="1:11" ht="13.5">
      <c r="A72" s="42"/>
      <c r="B72" s="42"/>
      <c r="C72" s="43"/>
      <c r="D72" s="43"/>
      <c r="E72" s="43"/>
      <c r="F72" s="43"/>
      <c r="G72" s="43"/>
      <c r="H72" s="41"/>
      <c r="I72" s="41"/>
      <c r="J72" s="41"/>
      <c r="K72" s="40"/>
    </row>
    <row r="73" spans="1:11" ht="13.5">
      <c r="A73" s="42"/>
      <c r="B73" s="42"/>
      <c r="C73" s="43"/>
      <c r="D73" s="43"/>
      <c r="E73" s="43"/>
      <c r="F73" s="43"/>
      <c r="G73" s="43"/>
      <c r="H73" s="41"/>
      <c r="I73" s="41"/>
      <c r="J73" s="41"/>
      <c r="K73" s="40"/>
    </row>
    <row r="74" spans="1:11" ht="13.5">
      <c r="A74" s="42"/>
      <c r="B74" s="42"/>
      <c r="C74" s="43"/>
      <c r="D74" s="43"/>
      <c r="E74" s="43"/>
      <c r="F74" s="43"/>
      <c r="G74" s="43"/>
      <c r="H74" s="41"/>
      <c r="I74" s="41"/>
      <c r="J74" s="41"/>
      <c r="K74" s="40"/>
    </row>
    <row r="75" spans="1:11" ht="13.5">
      <c r="A75" s="42"/>
      <c r="B75" s="42"/>
      <c r="C75" s="43"/>
      <c r="D75" s="43"/>
      <c r="E75" s="43"/>
      <c r="F75" s="43"/>
      <c r="G75" s="43"/>
      <c r="H75" s="41"/>
      <c r="I75" s="41"/>
      <c r="J75" s="41"/>
      <c r="K75" s="40"/>
    </row>
    <row r="76" spans="1:11" ht="13.5">
      <c r="A76" s="42"/>
      <c r="B76" s="42"/>
      <c r="C76" s="43"/>
      <c r="D76" s="43"/>
      <c r="E76" s="43"/>
      <c r="F76" s="43"/>
      <c r="G76" s="43"/>
      <c r="H76" s="41"/>
      <c r="I76" s="41"/>
      <c r="J76" s="41"/>
      <c r="K76" s="40"/>
    </row>
    <row r="77" spans="1:11" ht="13.5">
      <c r="A77" s="42"/>
      <c r="B77" s="42"/>
      <c r="C77" s="43"/>
      <c r="D77" s="43"/>
      <c r="E77" s="43"/>
      <c r="F77" s="43"/>
      <c r="G77" s="43"/>
      <c r="H77" s="41"/>
      <c r="I77" s="41"/>
      <c r="J77" s="41"/>
      <c r="K77" s="40"/>
    </row>
    <row r="78" spans="1:11" ht="13.5">
      <c r="A78" s="42"/>
      <c r="B78" s="42"/>
      <c r="C78" s="43"/>
      <c r="D78" s="43"/>
      <c r="E78" s="43"/>
      <c r="F78" s="43"/>
      <c r="G78" s="43"/>
      <c r="H78" s="41"/>
      <c r="I78" s="41"/>
      <c r="J78" s="41"/>
      <c r="K78" s="40"/>
    </row>
    <row r="79" spans="1:11" ht="13.5">
      <c r="A79" s="42"/>
      <c r="B79" s="42"/>
      <c r="C79" s="43"/>
      <c r="D79" s="43"/>
      <c r="E79" s="43"/>
      <c r="F79" s="43"/>
      <c r="G79" s="43"/>
      <c r="H79" s="41"/>
      <c r="I79" s="41"/>
      <c r="J79" s="41"/>
      <c r="K79" s="40"/>
    </row>
    <row r="80" spans="1:11" ht="13.5">
      <c r="A80" s="42"/>
      <c r="B80" s="42"/>
      <c r="C80" s="43"/>
      <c r="D80" s="43"/>
      <c r="E80" s="43"/>
      <c r="F80" s="43"/>
      <c r="G80" s="43"/>
      <c r="H80" s="41"/>
      <c r="I80" s="41"/>
      <c r="J80" s="41"/>
      <c r="K80" s="40"/>
    </row>
    <row r="81" spans="1:11" ht="13.5">
      <c r="A81" s="42"/>
      <c r="B81" s="42"/>
      <c r="C81" s="43"/>
      <c r="D81" s="43"/>
      <c r="E81" s="43"/>
      <c r="F81" s="43"/>
      <c r="G81" s="43"/>
      <c r="H81" s="41"/>
      <c r="I81" s="41"/>
      <c r="J81" s="41"/>
      <c r="K81" s="40"/>
    </row>
    <row r="82" spans="1:11" ht="13.5">
      <c r="A82" s="42"/>
      <c r="B82" s="42"/>
      <c r="C82" s="43"/>
      <c r="D82" s="43"/>
      <c r="E82" s="43"/>
      <c r="F82" s="43"/>
      <c r="G82" s="43"/>
      <c r="H82" s="41"/>
      <c r="I82" s="41"/>
      <c r="J82" s="41"/>
      <c r="K82" s="40"/>
    </row>
    <row r="83" spans="1:11" ht="13.5">
      <c r="A83" s="42"/>
      <c r="B83" s="42"/>
      <c r="C83" s="43"/>
      <c r="D83" s="43"/>
      <c r="E83" s="43"/>
      <c r="F83" s="43"/>
      <c r="G83" s="43"/>
      <c r="H83" s="41"/>
      <c r="I83" s="41"/>
      <c r="J83" s="41"/>
      <c r="K83" s="40"/>
    </row>
    <row r="84" spans="1:11" ht="13.5">
      <c r="A84" s="42"/>
      <c r="B84" s="42"/>
      <c r="C84" s="43"/>
      <c r="D84" s="43"/>
      <c r="E84" s="43"/>
      <c r="F84" s="43"/>
      <c r="G84" s="43"/>
      <c r="H84" s="41"/>
      <c r="I84" s="41"/>
      <c r="J84" s="41"/>
      <c r="K84" s="40"/>
    </row>
    <row r="85" spans="1:11" ht="13.5">
      <c r="A85" s="42"/>
      <c r="B85" s="42"/>
      <c r="C85" s="43"/>
      <c r="D85" s="43"/>
      <c r="E85" s="43"/>
      <c r="F85" s="43"/>
      <c r="G85" s="43"/>
      <c r="H85" s="41"/>
      <c r="I85" s="41"/>
      <c r="J85" s="41"/>
      <c r="K85" s="40"/>
    </row>
    <row r="86" spans="1:11" ht="13.5">
      <c r="A86" s="42"/>
      <c r="B86" s="42"/>
      <c r="C86" s="43"/>
      <c r="D86" s="43"/>
      <c r="E86" s="43"/>
      <c r="F86" s="43"/>
      <c r="G86" s="43"/>
      <c r="H86" s="41"/>
      <c r="I86" s="41"/>
      <c r="J86" s="41"/>
      <c r="K86" s="40"/>
    </row>
    <row r="87" spans="1:11" ht="13.5">
      <c r="A87" s="42"/>
      <c r="B87" s="42"/>
      <c r="C87" s="43"/>
      <c r="D87" s="43"/>
      <c r="E87" s="43"/>
      <c r="F87" s="43"/>
      <c r="G87" s="43"/>
      <c r="H87" s="41"/>
      <c r="I87" s="41"/>
      <c r="J87" s="41"/>
      <c r="K87" s="40"/>
    </row>
    <row r="88" spans="1:11" ht="13.5">
      <c r="A88" s="42"/>
      <c r="B88" s="42"/>
      <c r="C88" s="43"/>
      <c r="D88" s="43"/>
      <c r="E88" s="43"/>
      <c r="F88" s="43"/>
      <c r="G88" s="43"/>
      <c r="H88" s="41"/>
      <c r="I88" s="41"/>
      <c r="J88" s="41"/>
      <c r="K88" s="40"/>
    </row>
    <row r="89" spans="1:11" ht="13.5">
      <c r="A89" s="42"/>
      <c r="B89" s="42"/>
      <c r="C89" s="43"/>
      <c r="D89" s="43"/>
      <c r="E89" s="43"/>
      <c r="F89" s="43"/>
      <c r="G89" s="43"/>
      <c r="H89" s="41"/>
      <c r="I89" s="41"/>
      <c r="J89" s="41"/>
      <c r="K89" s="40"/>
    </row>
    <row r="90" spans="1:11" ht="13.5">
      <c r="A90" s="42"/>
      <c r="B90" s="42"/>
      <c r="C90" s="43"/>
      <c r="D90" s="43"/>
      <c r="E90" s="43"/>
      <c r="F90" s="43"/>
      <c r="G90" s="43"/>
      <c r="H90" s="41"/>
      <c r="I90" s="41"/>
      <c r="J90" s="41"/>
      <c r="K90" s="40"/>
    </row>
    <row r="91" spans="1:11" ht="13.5">
      <c r="A91" s="42"/>
      <c r="B91" s="42"/>
      <c r="C91" s="43"/>
      <c r="D91" s="43"/>
      <c r="E91" s="43"/>
      <c r="F91" s="43"/>
      <c r="G91" s="43"/>
      <c r="H91" s="41"/>
      <c r="I91" s="41"/>
      <c r="J91" s="41"/>
      <c r="K91" s="40"/>
    </row>
    <row r="92" spans="1:11" ht="13.5">
      <c r="A92" s="42"/>
      <c r="B92" s="42"/>
      <c r="C92" s="43"/>
      <c r="D92" s="43"/>
      <c r="E92" s="43"/>
      <c r="F92" s="43"/>
      <c r="G92" s="43"/>
      <c r="H92" s="41"/>
      <c r="I92" s="41"/>
      <c r="J92" s="41"/>
      <c r="K92" s="40"/>
    </row>
    <row r="93" spans="1:11" ht="13.5">
      <c r="A93" s="42"/>
      <c r="B93" s="42"/>
      <c r="C93" s="43"/>
      <c r="D93" s="43"/>
      <c r="E93" s="43"/>
      <c r="F93" s="43"/>
      <c r="G93" s="43"/>
      <c r="H93" s="41"/>
      <c r="I93" s="41"/>
      <c r="J93" s="41"/>
      <c r="K93" s="40"/>
    </row>
    <row r="94" spans="1:11" ht="13.5">
      <c r="A94" s="42"/>
      <c r="B94" s="42"/>
      <c r="C94" s="43"/>
      <c r="D94" s="43"/>
      <c r="E94" s="43"/>
      <c r="F94" s="43"/>
      <c r="G94" s="43"/>
      <c r="H94" s="41"/>
      <c r="I94" s="41"/>
      <c r="J94" s="41"/>
      <c r="K94" s="40"/>
    </row>
    <row r="95" spans="1:11" ht="13.5">
      <c r="A95" s="42"/>
      <c r="B95" s="42"/>
      <c r="C95" s="43"/>
      <c r="D95" s="43"/>
      <c r="E95" s="43"/>
      <c r="F95" s="43"/>
      <c r="G95" s="43"/>
      <c r="H95" s="41"/>
      <c r="I95" s="41"/>
      <c r="J95" s="41"/>
      <c r="K95" s="40"/>
    </row>
    <row r="96" spans="1:11" ht="13.5">
      <c r="A96" s="42"/>
      <c r="B96" s="42"/>
      <c r="C96" s="43"/>
      <c r="D96" s="43"/>
      <c r="E96" s="43"/>
      <c r="F96" s="43"/>
      <c r="G96" s="43"/>
      <c r="H96" s="41"/>
      <c r="I96" s="41"/>
      <c r="J96" s="41"/>
      <c r="K96" s="40"/>
    </row>
    <row r="97" spans="1:11" ht="13.5">
      <c r="A97" s="42"/>
      <c r="B97" s="42"/>
      <c r="C97" s="43"/>
      <c r="D97" s="43"/>
      <c r="E97" s="43"/>
      <c r="F97" s="43"/>
      <c r="G97" s="43"/>
      <c r="H97" s="41"/>
      <c r="I97" s="41"/>
      <c r="J97" s="41"/>
      <c r="K97" s="40"/>
    </row>
    <row r="98" spans="1:11" ht="13.5">
      <c r="A98" s="42"/>
      <c r="B98" s="42"/>
      <c r="C98" s="43"/>
      <c r="D98" s="43"/>
      <c r="E98" s="43"/>
      <c r="F98" s="43"/>
      <c r="G98" s="43"/>
      <c r="H98" s="41"/>
      <c r="I98" s="41"/>
      <c r="J98" s="41"/>
      <c r="K98" s="40"/>
    </row>
    <row r="99" spans="1:11" ht="13.5">
      <c r="A99" s="42"/>
      <c r="B99" s="42"/>
      <c r="C99" s="43"/>
      <c r="D99" s="43"/>
      <c r="E99" s="43"/>
      <c r="F99" s="43"/>
      <c r="G99" s="43"/>
      <c r="H99" s="41"/>
      <c r="I99" s="41"/>
      <c r="J99" s="41"/>
      <c r="K99" s="40"/>
    </row>
    <row r="100" spans="1:11" ht="13.5">
      <c r="A100" s="42"/>
      <c r="B100" s="42"/>
      <c r="C100" s="43"/>
      <c r="D100" s="43"/>
      <c r="E100" s="43"/>
      <c r="F100" s="43"/>
      <c r="G100" s="43"/>
      <c r="H100" s="41"/>
      <c r="I100" s="41"/>
      <c r="J100" s="41"/>
      <c r="K100" s="40"/>
    </row>
    <row r="101" spans="1:11" ht="13.5">
      <c r="A101" s="42"/>
      <c r="B101" s="42"/>
      <c r="C101" s="43"/>
      <c r="D101" s="43"/>
      <c r="E101" s="43"/>
      <c r="F101" s="43"/>
      <c r="G101" s="43"/>
      <c r="H101" s="41"/>
      <c r="I101" s="41"/>
      <c r="J101" s="41"/>
      <c r="K101" s="40"/>
    </row>
    <row r="102" spans="1:11" ht="13.5">
      <c r="A102" s="42"/>
      <c r="B102" s="42"/>
      <c r="C102" s="43"/>
      <c r="D102" s="43"/>
      <c r="E102" s="43"/>
      <c r="F102" s="43"/>
      <c r="G102" s="43"/>
      <c r="H102" s="41"/>
      <c r="I102" s="41"/>
      <c r="J102" s="41"/>
      <c r="K102" s="40"/>
    </row>
    <row r="103" spans="1:11" ht="13.5">
      <c r="A103" s="42"/>
      <c r="B103" s="42"/>
      <c r="C103" s="43"/>
      <c r="D103" s="43"/>
      <c r="E103" s="43"/>
      <c r="F103" s="43"/>
      <c r="G103" s="43"/>
      <c r="H103" s="41"/>
      <c r="I103" s="41"/>
      <c r="J103" s="41"/>
      <c r="K103" s="40"/>
    </row>
    <row r="104" spans="1:11" ht="13.5">
      <c r="A104" s="42"/>
      <c r="B104" s="42"/>
      <c r="C104" s="43"/>
      <c r="D104" s="43"/>
      <c r="E104" s="43"/>
      <c r="F104" s="43"/>
      <c r="G104" s="43"/>
      <c r="H104" s="41"/>
      <c r="I104" s="41"/>
      <c r="J104" s="41"/>
      <c r="K104" s="40"/>
    </row>
    <row r="105" spans="1:11" ht="13.5">
      <c r="A105" s="42"/>
      <c r="B105" s="42"/>
      <c r="C105" s="43"/>
      <c r="D105" s="43"/>
      <c r="E105" s="43"/>
      <c r="F105" s="43"/>
      <c r="G105" s="43"/>
      <c r="H105" s="41"/>
      <c r="I105" s="41"/>
      <c r="J105" s="41"/>
      <c r="K105" s="40"/>
    </row>
    <row r="106" spans="1:11" ht="13.5">
      <c r="A106" s="42"/>
      <c r="B106" s="42"/>
      <c r="C106" s="43"/>
      <c r="D106" s="43"/>
      <c r="E106" s="43"/>
      <c r="F106" s="43"/>
      <c r="G106" s="43"/>
      <c r="H106" s="41"/>
      <c r="I106" s="41"/>
      <c r="J106" s="41"/>
      <c r="K106" s="40"/>
    </row>
    <row r="107" spans="1:11" ht="13.5">
      <c r="A107" s="42"/>
      <c r="B107" s="42"/>
      <c r="C107" s="43"/>
      <c r="D107" s="43"/>
      <c r="E107" s="43"/>
      <c r="F107" s="43"/>
      <c r="G107" s="43"/>
      <c r="H107" s="41"/>
      <c r="I107" s="41"/>
      <c r="J107" s="41"/>
      <c r="K107" s="40"/>
    </row>
    <row r="108" spans="1:11" ht="13.5">
      <c r="A108" s="42"/>
      <c r="B108" s="42"/>
      <c r="C108" s="43"/>
      <c r="D108" s="43"/>
      <c r="E108" s="43"/>
      <c r="F108" s="43"/>
      <c r="G108" s="43"/>
      <c r="H108" s="41"/>
      <c r="I108" s="41"/>
      <c r="J108" s="41"/>
      <c r="K108" s="40"/>
    </row>
    <row r="109" spans="1:11" ht="13.5">
      <c r="A109" s="42"/>
      <c r="B109" s="42"/>
      <c r="C109" s="43"/>
      <c r="D109" s="43"/>
      <c r="E109" s="43"/>
      <c r="F109" s="43"/>
      <c r="G109" s="43"/>
      <c r="H109" s="41"/>
      <c r="I109" s="41"/>
      <c r="J109" s="41"/>
      <c r="K109" s="40"/>
    </row>
    <row r="110" spans="1:11" ht="13.5">
      <c r="A110" s="42"/>
      <c r="B110" s="42"/>
      <c r="C110" s="43"/>
      <c r="D110" s="43"/>
      <c r="E110" s="43"/>
      <c r="F110" s="43"/>
      <c r="G110" s="43"/>
      <c r="H110" s="41"/>
      <c r="I110" s="41"/>
      <c r="J110" s="41"/>
      <c r="K110" s="40"/>
    </row>
    <row r="111" spans="1:11" ht="13.5">
      <c r="A111" s="42"/>
      <c r="B111" s="42"/>
      <c r="C111" s="43"/>
      <c r="D111" s="43"/>
      <c r="E111" s="43"/>
      <c r="F111" s="43"/>
      <c r="G111" s="43"/>
      <c r="H111" s="41"/>
      <c r="I111" s="41"/>
      <c r="J111" s="41"/>
      <c r="K111" s="40"/>
    </row>
    <row r="112" spans="1:11" ht="13.5">
      <c r="A112" s="42"/>
      <c r="B112" s="42"/>
      <c r="C112" s="43"/>
      <c r="D112" s="43"/>
      <c r="E112" s="43"/>
      <c r="F112" s="43"/>
      <c r="G112" s="43"/>
      <c r="H112" s="41"/>
      <c r="I112" s="41"/>
      <c r="J112" s="41"/>
      <c r="K112" s="40"/>
    </row>
    <row r="113" spans="1:11" ht="13.5">
      <c r="A113" s="14"/>
      <c r="B113" s="14"/>
      <c r="C113" s="24"/>
      <c r="D113" s="24"/>
      <c r="E113" s="24"/>
      <c r="F113" s="24"/>
      <c r="G113" s="24"/>
      <c r="K113" s="6"/>
    </row>
    <row r="114" spans="1:11" ht="13.5">
      <c r="A114" s="11"/>
      <c r="B114" s="11"/>
      <c r="C114" s="23"/>
      <c r="D114" s="23"/>
      <c r="E114" s="23"/>
      <c r="F114" s="23"/>
      <c r="G114" s="23"/>
      <c r="K114" s="6"/>
    </row>
    <row r="115" ht="13.5">
      <c r="K115" s="6"/>
    </row>
    <row r="116" ht="13.5">
      <c r="K116" s="6"/>
    </row>
    <row r="117" ht="13.5">
      <c r="K117" s="6"/>
    </row>
    <row r="118" ht="13.5">
      <c r="K118" s="6"/>
    </row>
    <row r="119" ht="13.5">
      <c r="K119" s="6"/>
    </row>
    <row r="120" ht="13.5">
      <c r="K120" s="6"/>
    </row>
    <row r="121" ht="13.5">
      <c r="K121" s="6"/>
    </row>
    <row r="122" spans="1:11" ht="13.5">
      <c r="A122" s="11"/>
      <c r="B122" s="11"/>
      <c r="C122" s="23"/>
      <c r="D122" s="23"/>
      <c r="E122" s="23"/>
      <c r="F122" s="23"/>
      <c r="G122" s="23"/>
      <c r="K122" s="6"/>
    </row>
    <row r="123" ht="13.5">
      <c r="K123" s="6"/>
    </row>
    <row r="124" ht="13.5">
      <c r="K124" s="6"/>
    </row>
    <row r="125" ht="13.5">
      <c r="K125" s="6"/>
    </row>
    <row r="126" ht="13.5">
      <c r="K126" s="6"/>
    </row>
    <row r="127" ht="13.5">
      <c r="K127" s="6"/>
    </row>
    <row r="128" ht="13.5">
      <c r="K128" s="6"/>
    </row>
    <row r="129" spans="1:11" ht="13.5">
      <c r="A129" s="11"/>
      <c r="B129" s="11"/>
      <c r="C129" s="23"/>
      <c r="D129" s="23"/>
      <c r="E129" s="23"/>
      <c r="F129" s="23"/>
      <c r="G129" s="23"/>
      <c r="H129" s="12"/>
      <c r="K129" s="6"/>
    </row>
    <row r="130" ht="13.5">
      <c r="K130" s="6"/>
    </row>
    <row r="131" ht="13.5">
      <c r="K131" s="6"/>
    </row>
    <row r="132" ht="13.5">
      <c r="K132" s="6"/>
    </row>
    <row r="133" ht="13.5">
      <c r="K133" s="6"/>
    </row>
    <row r="134" ht="13.5">
      <c r="K134" s="6"/>
    </row>
    <row r="135" ht="13.5">
      <c r="K135" s="6"/>
    </row>
    <row r="136" ht="13.5">
      <c r="K136" s="6"/>
    </row>
    <row r="137" ht="13.5">
      <c r="K137" s="6"/>
    </row>
    <row r="138" ht="13.5">
      <c r="K138" s="6"/>
    </row>
    <row r="139" ht="13.5">
      <c r="K139" s="6"/>
    </row>
    <row r="140" ht="13.5">
      <c r="K140" s="6"/>
    </row>
    <row r="141" ht="13.5">
      <c r="K141" s="6"/>
    </row>
    <row r="142" ht="13.5">
      <c r="K142" s="6"/>
    </row>
    <row r="143" ht="13.5">
      <c r="K143" s="6"/>
    </row>
    <row r="144" ht="13.5">
      <c r="K144" s="6"/>
    </row>
    <row r="145" ht="13.5">
      <c r="K145" s="6"/>
    </row>
    <row r="146" spans="1:11" ht="13.5">
      <c r="A146" s="14"/>
      <c r="B146" s="14"/>
      <c r="C146" s="24"/>
      <c r="D146" s="24"/>
      <c r="E146" s="24"/>
      <c r="F146" s="24"/>
      <c r="G146" s="24"/>
      <c r="H146" s="15"/>
      <c r="I146" s="16"/>
      <c r="J146" s="16"/>
      <c r="K146" s="6"/>
    </row>
    <row r="147" spans="1:11" ht="13.5">
      <c r="A147" s="14"/>
      <c r="B147" s="14"/>
      <c r="C147" s="24"/>
      <c r="D147" s="24"/>
      <c r="E147" s="24"/>
      <c r="F147" s="24"/>
      <c r="G147" s="24"/>
      <c r="H147" s="12"/>
      <c r="I147" s="19"/>
      <c r="J147" s="19"/>
      <c r="K147" s="6"/>
    </row>
    <row r="148" spans="1:11" ht="13.5">
      <c r="A148" s="14"/>
      <c r="B148" s="14"/>
      <c r="C148" s="24"/>
      <c r="D148" s="24"/>
      <c r="E148" s="24"/>
      <c r="F148" s="24"/>
      <c r="G148" s="24"/>
      <c r="H148" s="15"/>
      <c r="I148" s="16"/>
      <c r="J148" s="16"/>
      <c r="K148" s="6"/>
    </row>
    <row r="149" spans="1:11" ht="13.5">
      <c r="A149" s="11"/>
      <c r="B149" s="11"/>
      <c r="C149" s="23"/>
      <c r="D149" s="23"/>
      <c r="E149" s="23"/>
      <c r="F149" s="23"/>
      <c r="G149" s="23"/>
      <c r="H149" s="12"/>
      <c r="K149" s="6"/>
    </row>
    <row r="150" spans="1:11" ht="13.5">
      <c r="A150" s="11"/>
      <c r="B150" s="11"/>
      <c r="C150" s="23"/>
      <c r="D150" s="23"/>
      <c r="E150" s="23"/>
      <c r="F150" s="23"/>
      <c r="G150" s="23"/>
      <c r="H150" s="12"/>
      <c r="K150" s="6"/>
    </row>
    <row r="151" spans="1:11" ht="13.5">
      <c r="A151" s="11"/>
      <c r="B151" s="11"/>
      <c r="C151" s="23"/>
      <c r="D151" s="23"/>
      <c r="E151" s="23"/>
      <c r="F151" s="23"/>
      <c r="G151" s="23"/>
      <c r="H151" s="12"/>
      <c r="K151" s="6"/>
    </row>
    <row r="152" ht="13.5">
      <c r="K152" s="6"/>
    </row>
    <row r="153" ht="13.5">
      <c r="K153" s="6"/>
    </row>
    <row r="154" ht="13.5">
      <c r="K154" s="6"/>
    </row>
    <row r="155" spans="9:11" ht="13.5">
      <c r="I155" s="8"/>
      <c r="J155" s="8"/>
      <c r="K155" s="6"/>
    </row>
    <row r="156" spans="9:11" ht="13.5">
      <c r="I156" s="8"/>
      <c r="J156" s="8"/>
      <c r="K156" s="6"/>
    </row>
    <row r="157" spans="9:11" ht="13.5">
      <c r="I157" s="8"/>
      <c r="J157" s="8"/>
      <c r="K157" s="6"/>
    </row>
    <row r="158" spans="9:11" ht="13.5">
      <c r="I158" s="8"/>
      <c r="J158" s="8"/>
      <c r="K158" s="6"/>
    </row>
    <row r="159" spans="9:11" ht="13.5">
      <c r="I159" s="8"/>
      <c r="J159" s="8"/>
      <c r="K159" s="6"/>
    </row>
    <row r="160" spans="9:11" ht="13.5">
      <c r="I160" s="8"/>
      <c r="J160" s="8"/>
      <c r="K160" s="6"/>
    </row>
    <row r="161" spans="9:11" ht="13.5">
      <c r="I161" s="8"/>
      <c r="J161" s="8"/>
      <c r="K161" s="6"/>
    </row>
    <row r="162" spans="9:11" ht="13.5">
      <c r="I162" s="8"/>
      <c r="J162" s="8"/>
      <c r="K162" s="6"/>
    </row>
    <row r="163" spans="9:11" ht="13.5">
      <c r="I163" s="8"/>
      <c r="J163" s="8"/>
      <c r="K163" s="6"/>
    </row>
    <row r="164" spans="9:11" ht="13.5">
      <c r="I164" s="8"/>
      <c r="J164" s="8"/>
      <c r="K164" s="6"/>
    </row>
    <row r="165" spans="9:11" ht="13.5">
      <c r="I165" s="8"/>
      <c r="J165" s="8"/>
      <c r="K165" s="6"/>
    </row>
    <row r="166" spans="1:11" ht="13.5">
      <c r="A166" s="11"/>
      <c r="B166" s="11"/>
      <c r="C166" s="23"/>
      <c r="D166" s="23"/>
      <c r="E166" s="23"/>
      <c r="F166" s="23"/>
      <c r="G166" s="23"/>
      <c r="H166" s="12"/>
      <c r="I166" s="8"/>
      <c r="J166" s="8"/>
      <c r="K166" s="6"/>
    </row>
    <row r="167" spans="9:11" ht="13.5">
      <c r="I167" s="8"/>
      <c r="J167" s="8"/>
      <c r="K167" s="6"/>
    </row>
    <row r="168" ht="13.5">
      <c r="K168" s="6"/>
    </row>
    <row r="169" ht="13.5">
      <c r="K169" s="6"/>
    </row>
    <row r="170" ht="13.5">
      <c r="K170" s="6"/>
    </row>
    <row r="171" ht="13.5">
      <c r="K171" s="6"/>
    </row>
    <row r="172" ht="13.5">
      <c r="K172" s="6"/>
    </row>
    <row r="173" ht="13.5">
      <c r="K173" s="6"/>
    </row>
    <row r="174" spans="1:11" ht="13.5">
      <c r="A174" s="11"/>
      <c r="B174" s="11"/>
      <c r="C174" s="23"/>
      <c r="D174" s="23"/>
      <c r="E174" s="23"/>
      <c r="F174" s="23"/>
      <c r="G174" s="23"/>
      <c r="H174" s="12"/>
      <c r="K174" s="6"/>
    </row>
    <row r="175" spans="1:11" ht="13.5">
      <c r="A175" s="11"/>
      <c r="B175" s="11"/>
      <c r="C175" s="23"/>
      <c r="D175" s="23"/>
      <c r="E175" s="23"/>
      <c r="F175" s="23"/>
      <c r="G175" s="23"/>
      <c r="H175" s="12"/>
      <c r="K175" s="6"/>
    </row>
    <row r="176" spans="1:11" ht="13.5">
      <c r="A176" s="11"/>
      <c r="B176" s="11"/>
      <c r="C176" s="23"/>
      <c r="D176" s="23"/>
      <c r="E176" s="23"/>
      <c r="F176" s="23"/>
      <c r="G176" s="23"/>
      <c r="H176" s="12"/>
      <c r="K176" s="6"/>
    </row>
    <row r="177" ht="13.5">
      <c r="K177" s="6"/>
    </row>
    <row r="178" ht="13.5">
      <c r="K178" s="6"/>
    </row>
    <row r="179" ht="13.5">
      <c r="K179" s="6"/>
    </row>
    <row r="180" ht="13.5">
      <c r="K180" s="6"/>
    </row>
    <row r="181" ht="13.5">
      <c r="K181" s="6"/>
    </row>
    <row r="182" ht="13.5">
      <c r="K182" s="6"/>
    </row>
    <row r="183" ht="13.5">
      <c r="K183" s="6"/>
    </row>
    <row r="184" ht="13.5">
      <c r="K184" s="6"/>
    </row>
    <row r="185" ht="13.5">
      <c r="K185" s="6"/>
    </row>
    <row r="186" spans="1:11" ht="13.5">
      <c r="A186" s="14"/>
      <c r="B186" s="14"/>
      <c r="C186" s="24"/>
      <c r="D186" s="24"/>
      <c r="E186" s="24"/>
      <c r="F186" s="24"/>
      <c r="G186" s="24"/>
      <c r="H186" s="15"/>
      <c r="I186" s="16"/>
      <c r="J186" s="16"/>
      <c r="K186" s="6"/>
    </row>
    <row r="187" ht="13.5">
      <c r="K187" s="6"/>
    </row>
    <row r="188" spans="1:11" ht="13.5">
      <c r="A188" s="14"/>
      <c r="B188" s="14"/>
      <c r="C188" s="24"/>
      <c r="D188" s="24"/>
      <c r="E188" s="24"/>
      <c r="F188" s="24"/>
      <c r="G188" s="24"/>
      <c r="H188" s="15"/>
      <c r="I188" s="16"/>
      <c r="J188" s="16"/>
      <c r="K188" s="6"/>
    </row>
    <row r="189" ht="13.5">
      <c r="K189" s="6"/>
    </row>
    <row r="190" spans="1:11" ht="13.5">
      <c r="A190" s="14"/>
      <c r="B190" s="14"/>
      <c r="C190" s="24"/>
      <c r="D190" s="24"/>
      <c r="E190" s="24"/>
      <c r="F190" s="24"/>
      <c r="G190" s="24"/>
      <c r="H190" s="12"/>
      <c r="I190" s="19"/>
      <c r="J190" s="19"/>
      <c r="K190" s="6"/>
    </row>
    <row r="191" spans="1:11" ht="13.5">
      <c r="A191" s="11"/>
      <c r="B191" s="11"/>
      <c r="C191" s="23"/>
      <c r="D191" s="23"/>
      <c r="E191" s="23"/>
      <c r="F191" s="23"/>
      <c r="G191" s="23"/>
      <c r="H191" s="12"/>
      <c r="K191" s="6"/>
    </row>
    <row r="192" spans="1:11" ht="13.5">
      <c r="A192" s="11"/>
      <c r="B192" s="11"/>
      <c r="C192" s="23"/>
      <c r="D192" s="23"/>
      <c r="E192" s="23"/>
      <c r="F192" s="23"/>
      <c r="G192" s="23"/>
      <c r="H192" s="12"/>
      <c r="K192" s="6"/>
    </row>
    <row r="193" spans="1:11" ht="13.5">
      <c r="A193" s="11"/>
      <c r="B193" s="11"/>
      <c r="C193" s="23"/>
      <c r="D193" s="23"/>
      <c r="E193" s="23"/>
      <c r="F193" s="23"/>
      <c r="G193" s="23"/>
      <c r="H193" s="12"/>
      <c r="K193" s="6"/>
    </row>
    <row r="194" ht="13.5">
      <c r="K194" s="6"/>
    </row>
    <row r="195" spans="9:11" ht="13.5">
      <c r="I195" s="13"/>
      <c r="J195" s="13"/>
      <c r="K195" s="6"/>
    </row>
    <row r="196" spans="9:11" ht="13.5">
      <c r="I196" s="7"/>
      <c r="J196" s="7"/>
      <c r="K196" s="6"/>
    </row>
    <row r="197" spans="9:11" ht="13.5">
      <c r="I197" s="7"/>
      <c r="J197" s="7"/>
      <c r="K197" s="6"/>
    </row>
    <row r="198" spans="9:11" ht="13.5">
      <c r="I198" s="7"/>
      <c r="J198" s="7"/>
      <c r="K198" s="6"/>
    </row>
    <row r="199" spans="9:11" ht="13.5">
      <c r="I199" s="7"/>
      <c r="J199" s="7"/>
      <c r="K199" s="6"/>
    </row>
    <row r="200" spans="9:11" ht="13.5">
      <c r="I200" s="7"/>
      <c r="J200" s="7"/>
      <c r="K200" s="6"/>
    </row>
    <row r="201" spans="9:11" ht="13.5">
      <c r="I201" s="7"/>
      <c r="J201" s="7"/>
      <c r="K201" s="6"/>
    </row>
    <row r="202" spans="9:11" ht="13.5">
      <c r="I202" s="27"/>
      <c r="J202" s="27"/>
      <c r="K202" s="6"/>
    </row>
    <row r="203" spans="9:11" ht="13.5">
      <c r="I203" s="27"/>
      <c r="J203" s="27"/>
      <c r="K203" s="6"/>
    </row>
    <row r="204" spans="9:11" ht="13.5">
      <c r="I204" s="27"/>
      <c r="J204" s="27"/>
      <c r="K204" s="6"/>
    </row>
    <row r="205" spans="9:11" ht="13.5">
      <c r="I205" s="27"/>
      <c r="J205" s="27"/>
      <c r="K205" s="6"/>
    </row>
    <row r="206" spans="9:11" ht="13.5">
      <c r="I206" s="27"/>
      <c r="J206" s="27"/>
      <c r="K206" s="6"/>
    </row>
    <row r="207" spans="9:11" ht="13.5">
      <c r="I207" s="27"/>
      <c r="J207" s="27"/>
      <c r="K207" s="6"/>
    </row>
    <row r="208" spans="9:11" ht="13.5">
      <c r="I208" s="27"/>
      <c r="J208" s="27"/>
      <c r="K208" s="6"/>
    </row>
    <row r="209" spans="9:11" ht="13.5">
      <c r="I209" s="28"/>
      <c r="J209" s="28"/>
      <c r="K209" s="6"/>
    </row>
    <row r="210" spans="9:11" ht="13.5">
      <c r="I210" s="28"/>
      <c r="J210" s="28"/>
      <c r="K210" s="6"/>
    </row>
    <row r="211" spans="9:11" ht="13.5">
      <c r="I211" s="27"/>
      <c r="J211" s="27"/>
      <c r="K211" s="6"/>
    </row>
    <row r="212" spans="9:11" ht="13.5">
      <c r="I212" s="7"/>
      <c r="J212" s="7"/>
      <c r="K212" s="6"/>
    </row>
    <row r="213" spans="9:11" ht="13.5">
      <c r="I213" s="7"/>
      <c r="J213" s="7"/>
      <c r="K213" s="6"/>
    </row>
    <row r="214" spans="1:11" ht="13.5">
      <c r="A214" s="11"/>
      <c r="B214" s="11"/>
      <c r="C214" s="23"/>
      <c r="D214" s="23"/>
      <c r="E214" s="23"/>
      <c r="F214" s="23"/>
      <c r="G214" s="23"/>
      <c r="H214" s="12"/>
      <c r="I214" s="7"/>
      <c r="J214" s="7"/>
      <c r="K214" s="6"/>
    </row>
    <row r="215" spans="9:11" ht="13.5">
      <c r="I215" s="7"/>
      <c r="J215" s="7"/>
      <c r="K215" s="6"/>
    </row>
    <row r="216" spans="9:11" ht="13.5">
      <c r="I216" s="7"/>
      <c r="J216" s="7"/>
      <c r="K216" s="6"/>
    </row>
    <row r="217" spans="9:11" ht="13.5">
      <c r="I217" s="7"/>
      <c r="J217" s="7"/>
      <c r="K217" s="6"/>
    </row>
    <row r="218" spans="9:11" ht="13.5">
      <c r="I218" s="7"/>
      <c r="J218" s="7"/>
      <c r="K218" s="6"/>
    </row>
    <row r="219" spans="9:11" ht="13.5">
      <c r="I219" s="7"/>
      <c r="J219" s="7"/>
      <c r="K219" s="6"/>
    </row>
    <row r="220" spans="9:11" ht="13.5">
      <c r="I220" s="7"/>
      <c r="J220" s="7"/>
      <c r="K220" s="6"/>
    </row>
    <row r="221" spans="9:11" ht="13.5">
      <c r="I221" s="7"/>
      <c r="J221" s="7"/>
      <c r="K221" s="6"/>
    </row>
    <row r="222" spans="1:11" ht="13.5">
      <c r="A222" s="11"/>
      <c r="B222" s="11"/>
      <c r="C222" s="23"/>
      <c r="D222" s="23"/>
      <c r="E222" s="23"/>
      <c r="F222" s="23"/>
      <c r="G222" s="23"/>
      <c r="H222" s="12"/>
      <c r="I222" s="7"/>
      <c r="J222" s="7"/>
      <c r="K222" s="6"/>
    </row>
    <row r="223" spans="1:11" ht="13.5">
      <c r="A223" s="11"/>
      <c r="B223" s="11"/>
      <c r="C223" s="23"/>
      <c r="D223" s="23"/>
      <c r="E223" s="23"/>
      <c r="F223" s="23"/>
      <c r="G223" s="23"/>
      <c r="H223" s="12"/>
      <c r="I223" s="7"/>
      <c r="J223" s="7"/>
      <c r="K223" s="6"/>
    </row>
    <row r="224" spans="9:11" ht="13.5">
      <c r="I224" s="7"/>
      <c r="J224" s="7"/>
      <c r="K224" s="6"/>
    </row>
    <row r="225" spans="9:11" ht="13.5">
      <c r="I225" s="7"/>
      <c r="J225" s="7"/>
      <c r="K225" s="6"/>
    </row>
    <row r="226" spans="9:11" ht="13.5">
      <c r="I226" s="7"/>
      <c r="J226" s="7"/>
      <c r="K226" s="6"/>
    </row>
    <row r="227" spans="9:11" ht="13.5">
      <c r="I227" s="7"/>
      <c r="J227" s="7"/>
      <c r="K227" s="6"/>
    </row>
    <row r="228" spans="9:11" ht="13.5">
      <c r="I228" s="7"/>
      <c r="J228" s="7"/>
      <c r="K228" s="6"/>
    </row>
    <row r="229" spans="1:11" ht="13.5">
      <c r="A229" s="11"/>
      <c r="B229" s="11"/>
      <c r="C229" s="23"/>
      <c r="D229" s="23"/>
      <c r="E229" s="23"/>
      <c r="F229" s="23"/>
      <c r="G229" s="23"/>
      <c r="H229" s="12"/>
      <c r="I229" s="7"/>
      <c r="J229" s="7"/>
      <c r="K229" s="6"/>
    </row>
    <row r="230" spans="9:11" ht="13.5">
      <c r="I230" s="7"/>
      <c r="J230" s="7"/>
      <c r="K230" s="6"/>
    </row>
    <row r="231" spans="9:11" ht="13.5">
      <c r="I231" s="7"/>
      <c r="J231" s="7"/>
      <c r="K231" s="6"/>
    </row>
    <row r="232" spans="9:11" ht="13.5">
      <c r="I232" s="7"/>
      <c r="J232" s="7"/>
      <c r="K232" s="6"/>
    </row>
    <row r="233" spans="9:11" ht="13.5">
      <c r="I233" s="7"/>
      <c r="J233" s="7"/>
      <c r="K233" s="6"/>
    </row>
    <row r="234" spans="1:11" ht="13.5">
      <c r="A234" s="14"/>
      <c r="B234" s="14"/>
      <c r="C234" s="24"/>
      <c r="D234" s="24"/>
      <c r="E234" s="24"/>
      <c r="F234" s="24"/>
      <c r="G234" s="24"/>
      <c r="H234" s="15"/>
      <c r="I234" s="16"/>
      <c r="J234" s="16"/>
      <c r="K234" s="6"/>
    </row>
    <row r="235" spans="1:11" ht="13.5">
      <c r="A235" s="14"/>
      <c r="B235" s="14"/>
      <c r="C235" s="24"/>
      <c r="D235" s="24"/>
      <c r="E235" s="24"/>
      <c r="F235" s="24"/>
      <c r="G235" s="24"/>
      <c r="H235" s="15"/>
      <c r="I235" s="16"/>
      <c r="J235" s="16"/>
      <c r="K235" s="6"/>
    </row>
    <row r="236" spans="1:11" ht="13.5">
      <c r="A236" s="11"/>
      <c r="B236" s="11"/>
      <c r="C236" s="23"/>
      <c r="D236" s="23"/>
      <c r="E236" s="23"/>
      <c r="F236" s="23"/>
      <c r="G236" s="23"/>
      <c r="H236" s="12"/>
      <c r="I236" s="7"/>
      <c r="J236" s="7"/>
      <c r="K236" s="6"/>
    </row>
    <row r="237" spans="1:11" ht="13.5">
      <c r="A237" s="11"/>
      <c r="B237" s="11"/>
      <c r="C237" s="23"/>
      <c r="D237" s="23"/>
      <c r="E237" s="23"/>
      <c r="F237" s="23"/>
      <c r="G237" s="23"/>
      <c r="H237" s="12"/>
      <c r="I237" s="7"/>
      <c r="J237" s="7"/>
      <c r="K237" s="6"/>
    </row>
    <row r="238" spans="1:11" ht="13.5">
      <c r="A238" s="11"/>
      <c r="B238" s="11"/>
      <c r="C238" s="23"/>
      <c r="D238" s="23"/>
      <c r="E238" s="23"/>
      <c r="F238" s="23"/>
      <c r="G238" s="23"/>
      <c r="H238" s="12"/>
      <c r="I238" s="7"/>
      <c r="J238" s="7"/>
      <c r="K238" s="6"/>
    </row>
    <row r="239" spans="9:11" ht="13.5">
      <c r="I239" s="7"/>
      <c r="J239" s="7"/>
      <c r="K239" s="6"/>
    </row>
    <row r="240" spans="9:11" ht="13.5">
      <c r="I240" s="7"/>
      <c r="J240" s="7"/>
      <c r="K240" s="6"/>
    </row>
    <row r="241" spans="9:11" ht="13.5">
      <c r="I241" s="7"/>
      <c r="J241" s="7"/>
      <c r="K241" s="6"/>
    </row>
    <row r="242" spans="1:11" ht="13.5">
      <c r="A242" s="14"/>
      <c r="B242" s="14"/>
      <c r="C242" s="24"/>
      <c r="D242" s="24"/>
      <c r="E242" s="24"/>
      <c r="F242" s="24"/>
      <c r="G242" s="24"/>
      <c r="H242" s="12"/>
      <c r="I242" s="19"/>
      <c r="J242" s="19"/>
      <c r="K242" s="6"/>
    </row>
    <row r="243" spans="9:11" ht="13.5">
      <c r="I243" s="7"/>
      <c r="J243" s="7"/>
      <c r="K243" s="6"/>
    </row>
    <row r="244" spans="9:11" ht="13.5">
      <c r="I244" s="7"/>
      <c r="J244" s="7"/>
      <c r="K244" s="6"/>
    </row>
    <row r="245" spans="9:11" ht="13.5">
      <c r="I245" s="7"/>
      <c r="J245" s="7"/>
      <c r="K245" s="6"/>
    </row>
    <row r="246" spans="9:11" ht="13.5">
      <c r="I246" s="7"/>
      <c r="J246" s="7"/>
      <c r="K246" s="6"/>
    </row>
    <row r="247" spans="9:11" ht="13.5">
      <c r="I247" s="7"/>
      <c r="J247" s="7"/>
      <c r="K247" s="6"/>
    </row>
    <row r="248" spans="9:11" ht="13.5">
      <c r="I248" s="7"/>
      <c r="J248" s="7"/>
      <c r="K248" s="6"/>
    </row>
    <row r="249" spans="9:11" ht="13.5">
      <c r="I249" s="7"/>
      <c r="J249" s="7"/>
      <c r="K249" s="6"/>
    </row>
    <row r="250" spans="9:11" ht="13.5">
      <c r="I250" s="7"/>
      <c r="J250" s="7"/>
      <c r="K250" s="6"/>
    </row>
    <row r="251" spans="1:11" ht="13.5">
      <c r="A251" s="29"/>
      <c r="B251" s="29"/>
      <c r="C251" s="30"/>
      <c r="D251" s="30"/>
      <c r="E251" s="30"/>
      <c r="F251" s="30"/>
      <c r="G251" s="30"/>
      <c r="I251" s="7"/>
      <c r="J251" s="7"/>
      <c r="K251" s="6"/>
    </row>
    <row r="252" spans="1:11" ht="13.5">
      <c r="A252" s="29"/>
      <c r="B252" s="29"/>
      <c r="I252" s="7"/>
      <c r="J252" s="7"/>
      <c r="K252" s="6"/>
    </row>
    <row r="253" spans="1:11" ht="13.5">
      <c r="A253" s="29"/>
      <c r="B253" s="29"/>
      <c r="I253" s="7"/>
      <c r="J253" s="7"/>
      <c r="K253" s="6"/>
    </row>
    <row r="254" spans="1:11" ht="13.5">
      <c r="A254" s="29"/>
      <c r="B254" s="29"/>
      <c r="C254" s="30"/>
      <c r="D254" s="30"/>
      <c r="E254" s="30"/>
      <c r="F254" s="30"/>
      <c r="G254" s="30"/>
      <c r="I254" s="7"/>
      <c r="J254" s="7"/>
      <c r="K254" s="6"/>
    </row>
    <row r="255" spans="1:11" ht="13.5">
      <c r="A255" s="14"/>
      <c r="B255" s="14"/>
      <c r="C255" s="24"/>
      <c r="D255" s="24"/>
      <c r="E255" s="24"/>
      <c r="F255" s="24"/>
      <c r="G255" s="24"/>
      <c r="H255" s="12"/>
      <c r="I255" s="19"/>
      <c r="J255" s="19"/>
      <c r="K255" s="6"/>
    </row>
    <row r="256" spans="9:11" ht="13.5">
      <c r="I256" s="7"/>
      <c r="J256" s="7"/>
      <c r="K256" s="6"/>
    </row>
    <row r="257" spans="1:11" ht="13.5">
      <c r="A257" s="29"/>
      <c r="B257" s="29"/>
      <c r="C257" s="30"/>
      <c r="D257" s="30"/>
      <c r="E257" s="30"/>
      <c r="F257" s="30"/>
      <c r="G257" s="30"/>
      <c r="I257" s="7"/>
      <c r="J257" s="7"/>
      <c r="K257" s="6"/>
    </row>
    <row r="258" spans="1:11" ht="13.5">
      <c r="A258" s="29"/>
      <c r="B258" s="29"/>
      <c r="I258" s="7"/>
      <c r="J258" s="7"/>
      <c r="K258" s="6"/>
    </row>
    <row r="259" spans="1:11" ht="13.5">
      <c r="A259" s="29"/>
      <c r="B259" s="29"/>
      <c r="C259" s="30"/>
      <c r="D259" s="30"/>
      <c r="E259" s="30"/>
      <c r="F259" s="30"/>
      <c r="G259" s="30"/>
      <c r="I259" s="7"/>
      <c r="J259" s="7"/>
      <c r="K259" s="6"/>
    </row>
    <row r="260" spans="1:11" ht="13.5">
      <c r="A260" s="29"/>
      <c r="B260" s="29"/>
      <c r="C260" s="30"/>
      <c r="D260" s="30"/>
      <c r="E260" s="30"/>
      <c r="F260" s="30"/>
      <c r="G260" s="30"/>
      <c r="I260" s="7"/>
      <c r="J260" s="7"/>
      <c r="K260" s="6"/>
    </row>
    <row r="261" spans="1:11" ht="13.5">
      <c r="A261" s="29"/>
      <c r="B261" s="29"/>
      <c r="C261" s="30"/>
      <c r="D261" s="30"/>
      <c r="E261" s="30"/>
      <c r="F261" s="30"/>
      <c r="G261" s="30"/>
      <c r="I261" s="7"/>
      <c r="J261" s="7"/>
      <c r="K261" s="6"/>
    </row>
    <row r="262" spans="1:11" ht="13.5">
      <c r="A262" s="29"/>
      <c r="B262" s="29"/>
      <c r="C262" s="30"/>
      <c r="D262" s="30"/>
      <c r="E262" s="30"/>
      <c r="F262" s="30"/>
      <c r="G262" s="30"/>
      <c r="I262" s="7"/>
      <c r="J262" s="7"/>
      <c r="K262" s="6"/>
    </row>
    <row r="263" spans="1:11" ht="13.5">
      <c r="A263" s="29"/>
      <c r="B263" s="29"/>
      <c r="C263" s="30"/>
      <c r="D263" s="30"/>
      <c r="E263" s="30"/>
      <c r="F263" s="30"/>
      <c r="G263" s="30"/>
      <c r="I263" s="7"/>
      <c r="J263" s="7"/>
      <c r="K263" s="6"/>
    </row>
    <row r="264" spans="1:11" ht="13.5">
      <c r="A264" s="29"/>
      <c r="B264" s="29"/>
      <c r="C264" s="30"/>
      <c r="D264" s="30"/>
      <c r="E264" s="30"/>
      <c r="F264" s="30"/>
      <c r="G264" s="30"/>
      <c r="I264" s="7"/>
      <c r="J264" s="7"/>
      <c r="K264" s="6"/>
    </row>
    <row r="265" spans="1:11" ht="13.5">
      <c r="A265" s="29"/>
      <c r="B265" s="29"/>
      <c r="C265" s="30"/>
      <c r="D265" s="30"/>
      <c r="E265" s="30"/>
      <c r="F265" s="30"/>
      <c r="G265" s="30"/>
      <c r="I265" s="7"/>
      <c r="J265" s="7"/>
      <c r="K265" s="6"/>
    </row>
    <row r="266" spans="1:11" ht="13.5">
      <c r="A266" s="29"/>
      <c r="B266" s="29"/>
      <c r="C266" s="30"/>
      <c r="D266" s="30"/>
      <c r="E266" s="30"/>
      <c r="F266" s="30"/>
      <c r="G266" s="30"/>
      <c r="I266" s="7"/>
      <c r="J266" s="7"/>
      <c r="K266" s="6"/>
    </row>
    <row r="267" spans="1:11" ht="13.5">
      <c r="A267" s="29"/>
      <c r="B267" s="29"/>
      <c r="C267" s="30"/>
      <c r="D267" s="30"/>
      <c r="E267" s="30"/>
      <c r="F267" s="30"/>
      <c r="G267" s="30"/>
      <c r="I267" s="7"/>
      <c r="J267" s="7"/>
      <c r="K267" s="6"/>
    </row>
    <row r="268" spans="1:11" ht="13.5">
      <c r="A268" s="29"/>
      <c r="B268" s="29"/>
      <c r="C268" s="30"/>
      <c r="D268" s="30"/>
      <c r="E268" s="30"/>
      <c r="F268" s="30"/>
      <c r="G268" s="30"/>
      <c r="I268" s="18"/>
      <c r="J268" s="18"/>
      <c r="K268" s="6"/>
    </row>
    <row r="269" spans="9:11" ht="13.5">
      <c r="I269" s="18"/>
      <c r="J269" s="18"/>
      <c r="K269" s="6"/>
    </row>
    <row r="270" spans="1:11" ht="13.5">
      <c r="A270" s="29"/>
      <c r="B270" s="29"/>
      <c r="C270" s="30"/>
      <c r="D270" s="30"/>
      <c r="E270" s="30"/>
      <c r="F270" s="30"/>
      <c r="G270" s="30"/>
      <c r="I270" s="18"/>
      <c r="J270" s="18"/>
      <c r="K270" s="6"/>
    </row>
    <row r="271" spans="1:11" ht="13.5">
      <c r="A271" s="29"/>
      <c r="B271" s="29"/>
      <c r="C271" s="30"/>
      <c r="D271" s="30"/>
      <c r="E271" s="30"/>
      <c r="F271" s="30"/>
      <c r="G271" s="30"/>
      <c r="I271" s="18"/>
      <c r="J271" s="18"/>
      <c r="K271" s="6"/>
    </row>
    <row r="272" spans="1:11" ht="13.5">
      <c r="A272" s="11"/>
      <c r="B272" s="11"/>
      <c r="C272" s="23"/>
      <c r="D272" s="23"/>
      <c r="E272" s="23"/>
      <c r="F272" s="23"/>
      <c r="G272" s="23"/>
      <c r="H272" s="12"/>
      <c r="K272" s="6"/>
    </row>
    <row r="273" ht="13.5">
      <c r="K273" s="6"/>
    </row>
    <row r="274" ht="13.5">
      <c r="K274" s="6"/>
    </row>
    <row r="275" spans="1:11" ht="13.5">
      <c r="A275" s="29"/>
      <c r="B275" s="29"/>
      <c r="C275" s="30"/>
      <c r="D275" s="30"/>
      <c r="E275" s="30"/>
      <c r="F275" s="30"/>
      <c r="G275" s="30"/>
      <c r="K275" s="6"/>
    </row>
    <row r="276" spans="1:11" ht="13.5">
      <c r="A276" s="11"/>
      <c r="B276" s="11"/>
      <c r="C276" s="23"/>
      <c r="D276" s="23"/>
      <c r="E276" s="23"/>
      <c r="F276" s="23"/>
      <c r="G276" s="23"/>
      <c r="H276" s="12"/>
      <c r="I276" s="7"/>
      <c r="J276" s="7"/>
      <c r="K276" s="6"/>
    </row>
    <row r="277" spans="1:11" ht="13.5">
      <c r="A277" s="11"/>
      <c r="B277" s="11"/>
      <c r="C277" s="23"/>
      <c r="D277" s="23"/>
      <c r="E277" s="23"/>
      <c r="F277" s="23"/>
      <c r="G277" s="23"/>
      <c r="H277" s="12"/>
      <c r="K277" s="6"/>
    </row>
    <row r="278" spans="9:11" ht="13.5">
      <c r="I278" s="7"/>
      <c r="J278" s="7"/>
      <c r="K278" s="6"/>
    </row>
    <row r="279" spans="1:11" ht="13.5">
      <c r="A279" s="29"/>
      <c r="B279" s="29"/>
      <c r="C279" s="30"/>
      <c r="D279" s="30"/>
      <c r="E279" s="30"/>
      <c r="F279" s="30"/>
      <c r="G279" s="30"/>
      <c r="K279" s="6"/>
    </row>
    <row r="280" ht="13.5">
      <c r="K280" s="6"/>
    </row>
    <row r="281" ht="13.5">
      <c r="K281" s="6"/>
    </row>
    <row r="282" spans="1:11" ht="13.5">
      <c r="A282" s="11"/>
      <c r="B282" s="11"/>
      <c r="C282" s="23"/>
      <c r="D282" s="23"/>
      <c r="E282" s="23"/>
      <c r="F282" s="23"/>
      <c r="G282" s="23"/>
      <c r="H282" s="12"/>
      <c r="K282" s="6"/>
    </row>
    <row r="283" ht="13.5">
      <c r="K283" s="6"/>
    </row>
    <row r="284" spans="11:13" ht="13.5">
      <c r="K284" s="6"/>
      <c r="M284" s="36"/>
    </row>
    <row r="285" ht="13.5">
      <c r="K285" s="6"/>
    </row>
    <row r="286" ht="13.5">
      <c r="K286" s="6"/>
    </row>
    <row r="287" ht="13.5">
      <c r="K287" s="6"/>
    </row>
    <row r="288" ht="13.5">
      <c r="K288" s="6"/>
    </row>
    <row r="289" ht="13.5">
      <c r="K289" s="6"/>
    </row>
    <row r="290" ht="13.5">
      <c r="K290" s="6"/>
    </row>
    <row r="291" ht="13.5">
      <c r="K291" s="6"/>
    </row>
    <row r="292" ht="13.5">
      <c r="K292" s="6"/>
    </row>
    <row r="293" spans="1:11" ht="13.5">
      <c r="A293" s="14"/>
      <c r="B293" s="14"/>
      <c r="C293" s="24"/>
      <c r="D293" s="24"/>
      <c r="E293" s="24"/>
      <c r="F293" s="24"/>
      <c r="G293" s="24"/>
      <c r="H293" s="15"/>
      <c r="I293" s="16"/>
      <c r="J293" s="16"/>
      <c r="K293" s="6"/>
    </row>
    <row r="294" ht="13.5">
      <c r="K294" s="6"/>
    </row>
    <row r="295" spans="9:11" ht="13.5">
      <c r="I295" s="7"/>
      <c r="J295" s="7"/>
      <c r="K295" s="6"/>
    </row>
    <row r="296" spans="1:11" ht="13.5">
      <c r="A296" s="31"/>
      <c r="B296" s="31"/>
      <c r="C296" s="32"/>
      <c r="D296" s="32"/>
      <c r="E296" s="32"/>
      <c r="F296" s="32"/>
      <c r="G296" s="32"/>
      <c r="H296" s="12"/>
      <c r="I296" s="7"/>
      <c r="J296" s="7"/>
      <c r="K296" s="6"/>
    </row>
    <row r="297" spans="1:11" ht="13.5">
      <c r="A297" s="31"/>
      <c r="B297" s="31"/>
      <c r="C297" s="32"/>
      <c r="D297" s="32"/>
      <c r="E297" s="32"/>
      <c r="F297" s="32"/>
      <c r="G297" s="32"/>
      <c r="H297" s="12"/>
      <c r="I297" s="7"/>
      <c r="J297" s="7"/>
      <c r="K297" s="6"/>
    </row>
    <row r="298" spans="1:11" ht="13.5">
      <c r="A298" s="31"/>
      <c r="B298" s="31"/>
      <c r="C298" s="32"/>
      <c r="D298" s="32"/>
      <c r="E298" s="32"/>
      <c r="F298" s="32"/>
      <c r="G298" s="32"/>
      <c r="H298" s="12"/>
      <c r="I298" s="7"/>
      <c r="J298" s="7"/>
      <c r="K298" s="6"/>
    </row>
    <row r="299" spans="9:11" ht="13.5">
      <c r="I299" s="7"/>
      <c r="J299" s="7"/>
      <c r="K299" s="6"/>
    </row>
    <row r="300" spans="9:11" ht="13.5">
      <c r="I300" s="7"/>
      <c r="J300" s="7"/>
      <c r="K300" s="6"/>
    </row>
    <row r="301" spans="9:11" ht="13.5">
      <c r="I301" s="7"/>
      <c r="J301" s="7"/>
      <c r="K301" s="6"/>
    </row>
    <row r="302" spans="9:11" ht="13.5">
      <c r="I302" s="7"/>
      <c r="J302" s="7"/>
      <c r="K302" s="6"/>
    </row>
    <row r="303" spans="9:11" ht="13.5">
      <c r="I303" s="7"/>
      <c r="J303" s="7"/>
      <c r="K303" s="6"/>
    </row>
    <row r="304" spans="9:11" ht="13.5">
      <c r="I304" s="7"/>
      <c r="J304" s="7"/>
      <c r="K304" s="6"/>
    </row>
    <row r="305" spans="9:11" ht="13.5">
      <c r="I305" s="7"/>
      <c r="J305" s="7"/>
      <c r="K305" s="6"/>
    </row>
    <row r="306" spans="9:11" ht="13.5">
      <c r="I306" s="7"/>
      <c r="J306" s="7"/>
      <c r="K306" s="6"/>
    </row>
    <row r="307" spans="9:11" ht="13.5">
      <c r="I307" s="7"/>
      <c r="J307" s="7"/>
      <c r="K307" s="6"/>
    </row>
    <row r="308" spans="9:11" ht="13.5">
      <c r="I308" s="7"/>
      <c r="J308" s="7"/>
      <c r="K308" s="6"/>
    </row>
    <row r="309" spans="9:11" ht="13.5">
      <c r="I309" s="7"/>
      <c r="J309" s="7"/>
      <c r="K309" s="6"/>
    </row>
    <row r="310" ht="13.5">
      <c r="K310" s="6"/>
    </row>
    <row r="311" ht="13.5">
      <c r="K311" s="6"/>
    </row>
    <row r="312" ht="13.5">
      <c r="K312" s="6"/>
    </row>
    <row r="313" ht="13.5">
      <c r="K313" s="6"/>
    </row>
    <row r="314" ht="13.5">
      <c r="K314" s="6"/>
    </row>
    <row r="315" ht="13.5">
      <c r="K315" s="6"/>
    </row>
    <row r="316" ht="13.5">
      <c r="K316" s="6"/>
    </row>
    <row r="317" ht="13.5">
      <c r="K317" s="6"/>
    </row>
    <row r="318" spans="1:11" ht="13.5">
      <c r="A318" s="31"/>
      <c r="B318" s="31"/>
      <c r="C318" s="32"/>
      <c r="D318" s="32"/>
      <c r="E318" s="32"/>
      <c r="F318" s="32"/>
      <c r="G318" s="32"/>
      <c r="H318" s="12"/>
      <c r="K318" s="6"/>
    </row>
    <row r="319" ht="13.5">
      <c r="K319" s="6"/>
    </row>
    <row r="320" ht="13.5">
      <c r="K320" s="6"/>
    </row>
    <row r="321" ht="13.5">
      <c r="K321" s="6"/>
    </row>
    <row r="322" ht="13.5">
      <c r="K322" s="6"/>
    </row>
    <row r="323" ht="13.5">
      <c r="K323" s="6"/>
    </row>
    <row r="324" ht="13.5">
      <c r="K324" s="6"/>
    </row>
    <row r="325" ht="13.5">
      <c r="K325" s="6"/>
    </row>
    <row r="326" spans="1:11" ht="13.5">
      <c r="A326" s="31"/>
      <c r="B326" s="31"/>
      <c r="C326" s="32"/>
      <c r="D326" s="32"/>
      <c r="E326" s="32"/>
      <c r="F326" s="32"/>
      <c r="G326" s="32"/>
      <c r="H326" s="12"/>
      <c r="K326" s="6"/>
    </row>
    <row r="327" spans="1:11" ht="13.5">
      <c r="A327" s="31"/>
      <c r="B327" s="31"/>
      <c r="C327" s="32"/>
      <c r="D327" s="32"/>
      <c r="E327" s="32"/>
      <c r="F327" s="32"/>
      <c r="G327" s="32"/>
      <c r="H327" s="12"/>
      <c r="K327" s="6"/>
    </row>
    <row r="328" spans="1:11" ht="13.5">
      <c r="A328" s="31"/>
      <c r="B328" s="31"/>
      <c r="C328" s="32"/>
      <c r="D328" s="32"/>
      <c r="E328" s="32"/>
      <c r="F328" s="32"/>
      <c r="G328" s="32"/>
      <c r="H328" s="12"/>
      <c r="K328" s="6"/>
    </row>
    <row r="329" ht="13.5">
      <c r="K329" s="6"/>
    </row>
    <row r="330" ht="13.5">
      <c r="K330" s="6"/>
    </row>
    <row r="331" ht="13.5">
      <c r="K331" s="6"/>
    </row>
    <row r="332" spans="1:11" ht="13.5">
      <c r="A332" s="33"/>
      <c r="B332" s="33"/>
      <c r="C332" s="34"/>
      <c r="D332" s="34"/>
      <c r="E332" s="34"/>
      <c r="F332" s="34"/>
      <c r="G332" s="34"/>
      <c r="H332" s="15"/>
      <c r="I332" s="16"/>
      <c r="J332" s="16"/>
      <c r="K332" s="6"/>
    </row>
    <row r="333" spans="1:11" ht="13.5">
      <c r="A333" s="33"/>
      <c r="B333" s="33"/>
      <c r="C333" s="34"/>
      <c r="D333" s="34"/>
      <c r="E333" s="34"/>
      <c r="F333" s="34"/>
      <c r="G333" s="34"/>
      <c r="H333" s="15"/>
      <c r="I333" s="16"/>
      <c r="J333" s="16"/>
      <c r="K333" s="6"/>
    </row>
    <row r="334" ht="13.5">
      <c r="K334" s="6"/>
    </row>
    <row r="335" ht="13.5">
      <c r="K335" s="6"/>
    </row>
    <row r="336" ht="13.5">
      <c r="K336" s="6"/>
    </row>
    <row r="337" spans="1:11" ht="13.5">
      <c r="A337" s="33"/>
      <c r="B337" s="33"/>
      <c r="C337" s="34"/>
      <c r="D337" s="34"/>
      <c r="E337" s="34"/>
      <c r="F337" s="34"/>
      <c r="G337" s="34"/>
      <c r="H337" s="12"/>
      <c r="I337" s="19"/>
      <c r="J337" s="19"/>
      <c r="K337" s="6"/>
    </row>
    <row r="338" spans="1:11" ht="13.5">
      <c r="A338" s="33"/>
      <c r="B338" s="33"/>
      <c r="C338" s="34"/>
      <c r="D338" s="34"/>
      <c r="E338" s="34"/>
      <c r="F338" s="34"/>
      <c r="G338" s="34"/>
      <c r="H338" s="15"/>
      <c r="I338" s="16"/>
      <c r="J338" s="16"/>
      <c r="K338" s="6"/>
    </row>
    <row r="339" spans="1:11" ht="13.5">
      <c r="A339" s="31"/>
      <c r="B339" s="31"/>
      <c r="C339" s="32"/>
      <c r="D339" s="32"/>
      <c r="E339" s="32"/>
      <c r="F339" s="32"/>
      <c r="G339" s="32"/>
      <c r="H339" s="12"/>
      <c r="I339" s="7"/>
      <c r="J339" s="7"/>
      <c r="K339" s="6"/>
    </row>
    <row r="340" spans="1:11" ht="13.5">
      <c r="A340" s="31"/>
      <c r="B340" s="31"/>
      <c r="C340" s="32"/>
      <c r="D340" s="32"/>
      <c r="E340" s="32"/>
      <c r="F340" s="32"/>
      <c r="G340" s="32"/>
      <c r="H340" s="12"/>
      <c r="I340" s="7"/>
      <c r="J340" s="7"/>
      <c r="K340" s="6"/>
    </row>
    <row r="341" spans="1:11" ht="13.5">
      <c r="A341" s="31"/>
      <c r="B341" s="31"/>
      <c r="C341" s="32"/>
      <c r="D341" s="32"/>
      <c r="E341" s="32"/>
      <c r="F341" s="32"/>
      <c r="G341" s="32"/>
      <c r="H341" s="12"/>
      <c r="I341" s="8"/>
      <c r="J341" s="8"/>
      <c r="K341" s="6"/>
    </row>
    <row r="342" ht="13.5">
      <c r="K342" s="6"/>
    </row>
    <row r="343" ht="13.5">
      <c r="K343" s="6"/>
    </row>
    <row r="344" ht="13.5">
      <c r="K344" s="6"/>
    </row>
    <row r="345" ht="13.5">
      <c r="K345" s="6"/>
    </row>
    <row r="346" ht="13.5">
      <c r="K346" s="6"/>
    </row>
    <row r="347" ht="13.5">
      <c r="K347" s="6"/>
    </row>
    <row r="348" ht="13.5">
      <c r="K348" s="6"/>
    </row>
    <row r="349" ht="13.5">
      <c r="K349" s="6"/>
    </row>
    <row r="350" ht="13.5">
      <c r="K350" s="6"/>
    </row>
    <row r="351" ht="13.5">
      <c r="K351" s="37">
        <f aca="true" t="shared" si="0" ref="K351:K382">SUM(K350+(H351-I351))</f>
        <v>0</v>
      </c>
    </row>
    <row r="352" spans="8:11" ht="13.5">
      <c r="H352" s="9">
        <v>100</v>
      </c>
      <c r="K352" s="6">
        <f t="shared" si="0"/>
        <v>100</v>
      </c>
    </row>
    <row r="353" ht="13.5">
      <c r="K353" s="6">
        <f t="shared" si="0"/>
        <v>100</v>
      </c>
    </row>
    <row r="354" ht="13.5">
      <c r="K354" s="6">
        <f t="shared" si="0"/>
        <v>100</v>
      </c>
    </row>
    <row r="355" ht="13.5">
      <c r="K355" s="6">
        <f t="shared" si="0"/>
        <v>100</v>
      </c>
    </row>
    <row r="356" ht="13.5">
      <c r="K356" s="6">
        <f t="shared" si="0"/>
        <v>100</v>
      </c>
    </row>
    <row r="357" ht="13.5">
      <c r="K357" s="6">
        <f t="shared" si="0"/>
        <v>100</v>
      </c>
    </row>
    <row r="358" ht="13.5">
      <c r="K358" s="6">
        <f t="shared" si="0"/>
        <v>100</v>
      </c>
    </row>
    <row r="359" ht="13.5">
      <c r="K359" s="6">
        <f t="shared" si="0"/>
        <v>100</v>
      </c>
    </row>
    <row r="360" ht="13.5">
      <c r="K360" s="6">
        <f t="shared" si="0"/>
        <v>100</v>
      </c>
    </row>
    <row r="361" ht="13.5">
      <c r="K361" s="6">
        <f t="shared" si="0"/>
        <v>100</v>
      </c>
    </row>
    <row r="362" ht="13.5">
      <c r="K362" s="6">
        <f t="shared" si="0"/>
        <v>100</v>
      </c>
    </row>
    <row r="363" spans="1:11" ht="13.5">
      <c r="A363" s="5"/>
      <c r="B363" s="5"/>
      <c r="C363" s="5"/>
      <c r="D363" s="5"/>
      <c r="E363" s="5"/>
      <c r="F363" s="5"/>
      <c r="G363" s="5"/>
      <c r="K363" s="6">
        <f t="shared" si="0"/>
        <v>100</v>
      </c>
    </row>
    <row r="364" spans="1:11" ht="13.5">
      <c r="A364"/>
      <c r="B364" s="70" t="s">
        <v>23</v>
      </c>
      <c r="C364" s="71"/>
      <c r="D364" s="39"/>
      <c r="E364" s="39"/>
      <c r="F364" s="39"/>
      <c r="G364" s="39"/>
      <c r="K364" s="6">
        <f t="shared" si="0"/>
        <v>100</v>
      </c>
    </row>
    <row r="365" spans="1:11" ht="13.5">
      <c r="A365" s="33" t="s">
        <v>11</v>
      </c>
      <c r="B365" s="33" t="s">
        <v>11</v>
      </c>
      <c r="C365" s="34" t="s">
        <v>13</v>
      </c>
      <c r="D365" s="34"/>
      <c r="E365" s="34"/>
      <c r="F365" s="34"/>
      <c r="G365" s="34"/>
      <c r="H365" s="12"/>
      <c r="I365" s="19">
        <v>22.39</v>
      </c>
      <c r="J365" s="19"/>
      <c r="K365" s="6">
        <f t="shared" si="0"/>
        <v>77.61</v>
      </c>
    </row>
    <row r="366" spans="1:11" ht="13.5">
      <c r="A366" s="33" t="s">
        <v>11</v>
      </c>
      <c r="B366" s="33" t="s">
        <v>11</v>
      </c>
      <c r="C366" s="34" t="s">
        <v>14</v>
      </c>
      <c r="D366" s="34"/>
      <c r="E366" s="34"/>
      <c r="F366" s="34"/>
      <c r="G366" s="34"/>
      <c r="H366" s="15"/>
      <c r="I366" s="16">
        <v>50</v>
      </c>
      <c r="J366" s="16"/>
      <c r="K366" s="6">
        <f t="shared" si="0"/>
        <v>27.61</v>
      </c>
    </row>
    <row r="367" spans="1:11" ht="13.5">
      <c r="A367" s="33" t="s">
        <v>11</v>
      </c>
      <c r="B367" s="33" t="s">
        <v>11</v>
      </c>
      <c r="C367" s="34" t="s">
        <v>3</v>
      </c>
      <c r="D367" s="34"/>
      <c r="E367" s="34"/>
      <c r="F367" s="34"/>
      <c r="G367" s="34"/>
      <c r="H367" s="15"/>
      <c r="I367" s="16">
        <v>300</v>
      </c>
      <c r="J367" s="16"/>
      <c r="K367" s="6">
        <f t="shared" si="0"/>
        <v>-272.39</v>
      </c>
    </row>
    <row r="368" spans="1:11" ht="13.5">
      <c r="A368" s="33" t="s">
        <v>11</v>
      </c>
      <c r="B368" s="33" t="s">
        <v>11</v>
      </c>
      <c r="C368" s="34" t="s">
        <v>15</v>
      </c>
      <c r="D368" s="34"/>
      <c r="E368" s="34"/>
      <c r="F368" s="34"/>
      <c r="G368" s="34"/>
      <c r="H368" s="15"/>
      <c r="I368" s="38">
        <v>800</v>
      </c>
      <c r="J368" s="38"/>
      <c r="K368" s="6">
        <f t="shared" si="0"/>
        <v>-1072.3899999999999</v>
      </c>
    </row>
    <row r="369" spans="1:11" ht="13.5">
      <c r="A369" s="33" t="s">
        <v>11</v>
      </c>
      <c r="B369" s="33" t="s">
        <v>11</v>
      </c>
      <c r="C369" s="34" t="s">
        <v>19</v>
      </c>
      <c r="D369" s="34"/>
      <c r="E369" s="34"/>
      <c r="F369" s="34"/>
      <c r="G369" s="34"/>
      <c r="H369" s="21"/>
      <c r="I369" s="22"/>
      <c r="J369" s="22"/>
      <c r="K369" s="37">
        <f t="shared" si="0"/>
        <v>-1072.3899999999999</v>
      </c>
    </row>
    <row r="370" spans="1:11" ht="13.5">
      <c r="A370" s="35"/>
      <c r="B370" s="35"/>
      <c r="C370" s="35"/>
      <c r="D370" s="35"/>
      <c r="E370" s="35"/>
      <c r="F370" s="35"/>
      <c r="G370" s="35"/>
      <c r="K370" s="6">
        <f t="shared" si="0"/>
        <v>-1072.3899999999999</v>
      </c>
    </row>
    <row r="371" spans="1:11" ht="13.5">
      <c r="A371" s="35"/>
      <c r="B371" s="35"/>
      <c r="C371" s="35"/>
      <c r="D371" s="35"/>
      <c r="E371" s="35"/>
      <c r="F371" s="35"/>
      <c r="G371" s="35"/>
      <c r="K371" s="6">
        <f t="shared" si="0"/>
        <v>-1072.3899999999999</v>
      </c>
    </row>
    <row r="372" spans="1:11" ht="13.5">
      <c r="A372" s="35"/>
      <c r="B372" s="35"/>
      <c r="C372" s="35"/>
      <c r="D372" s="35"/>
      <c r="E372" s="35"/>
      <c r="F372" s="35"/>
      <c r="G372" s="35"/>
      <c r="K372" s="6">
        <f t="shared" si="0"/>
        <v>-1072.3899999999999</v>
      </c>
    </row>
    <row r="373" spans="1:11" ht="13.5">
      <c r="A373" s="5"/>
      <c r="B373" s="5"/>
      <c r="C373" s="5"/>
      <c r="D373" s="5"/>
      <c r="E373" s="5"/>
      <c r="F373" s="5"/>
      <c r="G373" s="5"/>
      <c r="K373" s="6">
        <f t="shared" si="0"/>
        <v>-1072.3899999999999</v>
      </c>
    </row>
    <row r="374" spans="1:11" ht="13.5">
      <c r="A374"/>
      <c r="B374" s="70" t="s">
        <v>22</v>
      </c>
      <c r="C374" s="71"/>
      <c r="D374" s="39"/>
      <c r="E374" s="39"/>
      <c r="F374" s="39"/>
      <c r="G374" s="39"/>
      <c r="K374" s="6">
        <f t="shared" si="0"/>
        <v>-1072.3899999999999</v>
      </c>
    </row>
    <row r="375" spans="1:11" ht="13.5">
      <c r="A375" s="31" t="s">
        <v>2</v>
      </c>
      <c r="B375" s="31" t="s">
        <v>2</v>
      </c>
      <c r="C375" s="32" t="s">
        <v>4</v>
      </c>
      <c r="D375" s="32"/>
      <c r="E375" s="32"/>
      <c r="F375" s="32"/>
      <c r="G375" s="32"/>
      <c r="H375" s="12">
        <v>2093.76</v>
      </c>
      <c r="I375" s="7"/>
      <c r="J375" s="7"/>
      <c r="K375" s="6">
        <f t="shared" si="0"/>
        <v>1021.3700000000003</v>
      </c>
    </row>
    <row r="376" spans="1:11" ht="13.5">
      <c r="A376" s="31" t="s">
        <v>2</v>
      </c>
      <c r="B376" s="31" t="s">
        <v>2</v>
      </c>
      <c r="C376" s="32" t="s">
        <v>5</v>
      </c>
      <c r="D376" s="32"/>
      <c r="E376" s="32"/>
      <c r="F376" s="32"/>
      <c r="G376" s="32"/>
      <c r="H376" s="12">
        <v>78.46</v>
      </c>
      <c r="I376" s="7"/>
      <c r="J376" s="7"/>
      <c r="K376" s="6">
        <f t="shared" si="0"/>
        <v>1099.8300000000004</v>
      </c>
    </row>
    <row r="377" spans="1:11" ht="13.5">
      <c r="A377" s="31" t="s">
        <v>2</v>
      </c>
      <c r="B377" s="31" t="s">
        <v>2</v>
      </c>
      <c r="C377" s="32" t="s">
        <v>6</v>
      </c>
      <c r="D377" s="32"/>
      <c r="E377" s="32"/>
      <c r="F377" s="32"/>
      <c r="G377" s="32"/>
      <c r="H377" s="12">
        <v>12.53</v>
      </c>
      <c r="I377" s="7"/>
      <c r="J377" s="7"/>
      <c r="K377" s="6">
        <f t="shared" si="0"/>
        <v>1112.3600000000004</v>
      </c>
    </row>
    <row r="378" spans="1:11" ht="13.5">
      <c r="A378" s="31" t="s">
        <v>2</v>
      </c>
      <c r="B378" s="31" t="s">
        <v>2</v>
      </c>
      <c r="C378" s="32" t="s">
        <v>7</v>
      </c>
      <c r="D378" s="32"/>
      <c r="E378" s="32"/>
      <c r="F378" s="32"/>
      <c r="G378" s="32"/>
      <c r="H378" s="12">
        <v>674.67</v>
      </c>
      <c r="I378" s="7"/>
      <c r="J378" s="7"/>
      <c r="K378" s="6">
        <f t="shared" si="0"/>
        <v>1787.0300000000002</v>
      </c>
    </row>
    <row r="379" spans="1:11" ht="13.5">
      <c r="A379" s="31" t="s">
        <v>2</v>
      </c>
      <c r="B379" s="31" t="s">
        <v>2</v>
      </c>
      <c r="C379" s="32" t="s">
        <v>8</v>
      </c>
      <c r="D379" s="32"/>
      <c r="E379" s="32"/>
      <c r="F379" s="32"/>
      <c r="G379" s="32"/>
      <c r="H379" s="12">
        <v>73.35</v>
      </c>
      <c r="I379" s="7"/>
      <c r="J379" s="7"/>
      <c r="K379" s="6">
        <f t="shared" si="0"/>
        <v>1860.38</v>
      </c>
    </row>
    <row r="380" spans="1:11" ht="13.5">
      <c r="A380" s="31" t="s">
        <v>2</v>
      </c>
      <c r="B380" s="31" t="s">
        <v>2</v>
      </c>
      <c r="C380" s="32" t="s">
        <v>9</v>
      </c>
      <c r="D380" s="32"/>
      <c r="E380" s="32"/>
      <c r="F380" s="32"/>
      <c r="G380" s="32"/>
      <c r="H380" s="12">
        <v>29.87</v>
      </c>
      <c r="I380" s="7"/>
      <c r="J380" s="7"/>
      <c r="K380" s="6">
        <f t="shared" si="0"/>
        <v>1890.25</v>
      </c>
    </row>
    <row r="381" spans="1:11" ht="13.5">
      <c r="A381" s="31" t="s">
        <v>2</v>
      </c>
      <c r="B381" s="31" t="s">
        <v>2</v>
      </c>
      <c r="C381" s="32" t="s">
        <v>10</v>
      </c>
      <c r="D381" s="32"/>
      <c r="E381" s="32"/>
      <c r="F381" s="32"/>
      <c r="G381" s="32"/>
      <c r="H381" s="12">
        <v>153.59</v>
      </c>
      <c r="I381" s="8"/>
      <c r="J381" s="8"/>
      <c r="K381" s="6">
        <f t="shared" si="0"/>
        <v>2043.84</v>
      </c>
    </row>
    <row r="382" spans="1:11" ht="13.5">
      <c r="A382" s="33" t="s">
        <v>11</v>
      </c>
      <c r="B382" s="33" t="s">
        <v>11</v>
      </c>
      <c r="C382" s="34" t="s">
        <v>12</v>
      </c>
      <c r="D382" s="34"/>
      <c r="E382" s="34"/>
      <c r="F382" s="34"/>
      <c r="G382" s="34"/>
      <c r="H382" s="12"/>
      <c r="I382" s="19">
        <v>165.95</v>
      </c>
      <c r="J382" s="19"/>
      <c r="K382" s="6">
        <f t="shared" si="0"/>
        <v>1877.8899999999999</v>
      </c>
    </row>
    <row r="383" spans="1:11" ht="13.5">
      <c r="A383" s="33" t="s">
        <v>11</v>
      </c>
      <c r="B383" s="33" t="s">
        <v>11</v>
      </c>
      <c r="C383" s="34" t="s">
        <v>13</v>
      </c>
      <c r="D383" s="34"/>
      <c r="E383" s="34"/>
      <c r="F383" s="34"/>
      <c r="G383" s="34"/>
      <c r="H383" s="12"/>
      <c r="I383" s="19">
        <v>22.39</v>
      </c>
      <c r="J383" s="19"/>
      <c r="K383" s="6">
        <f aca="true" t="shared" si="1" ref="K383:K414">SUM(K382+(H383-I383))</f>
        <v>1855.4999999999998</v>
      </c>
    </row>
    <row r="384" spans="1:11" ht="13.5">
      <c r="A384" s="33" t="s">
        <v>11</v>
      </c>
      <c r="B384" s="33" t="s">
        <v>11</v>
      </c>
      <c r="C384" s="34" t="s">
        <v>13</v>
      </c>
      <c r="D384" s="34"/>
      <c r="E384" s="34"/>
      <c r="F384" s="34"/>
      <c r="G384" s="34"/>
      <c r="H384" s="15"/>
      <c r="I384" s="16">
        <v>64.96</v>
      </c>
      <c r="J384" s="16"/>
      <c r="K384" s="6">
        <f t="shared" si="1"/>
        <v>1790.5399999999997</v>
      </c>
    </row>
    <row r="385" spans="1:11" ht="13.5">
      <c r="A385" s="33" t="s">
        <v>11</v>
      </c>
      <c r="B385" s="33" t="s">
        <v>11</v>
      </c>
      <c r="C385" s="34" t="s">
        <v>1</v>
      </c>
      <c r="D385" s="34"/>
      <c r="E385" s="34"/>
      <c r="F385" s="34"/>
      <c r="G385" s="34"/>
      <c r="H385" s="15"/>
      <c r="I385" s="16">
        <v>200</v>
      </c>
      <c r="J385" s="16"/>
      <c r="K385" s="6">
        <f t="shared" si="1"/>
        <v>1590.5399999999997</v>
      </c>
    </row>
    <row r="386" spans="1:11" ht="13.5">
      <c r="A386" s="33" t="s">
        <v>11</v>
      </c>
      <c r="B386" s="33" t="s">
        <v>11</v>
      </c>
      <c r="C386" s="34" t="s">
        <v>14</v>
      </c>
      <c r="D386" s="34"/>
      <c r="E386" s="34"/>
      <c r="F386" s="34"/>
      <c r="G386" s="34"/>
      <c r="H386" s="15"/>
      <c r="I386" s="16">
        <v>50</v>
      </c>
      <c r="J386" s="16"/>
      <c r="K386" s="6">
        <f t="shared" si="1"/>
        <v>1540.5399999999997</v>
      </c>
    </row>
    <row r="387" spans="1:11" ht="13.5">
      <c r="A387" s="33" t="s">
        <v>11</v>
      </c>
      <c r="B387" s="33" t="s">
        <v>11</v>
      </c>
      <c r="C387" s="34" t="s">
        <v>3</v>
      </c>
      <c r="D387" s="34"/>
      <c r="E387" s="34"/>
      <c r="F387" s="34"/>
      <c r="G387" s="34"/>
      <c r="H387" s="15"/>
      <c r="I387" s="16">
        <v>300</v>
      </c>
      <c r="J387" s="16"/>
      <c r="K387" s="6">
        <f t="shared" si="1"/>
        <v>1240.5399999999997</v>
      </c>
    </row>
    <row r="388" spans="1:11" ht="13.5">
      <c r="A388" s="33" t="s">
        <v>11</v>
      </c>
      <c r="B388" s="33" t="s">
        <v>11</v>
      </c>
      <c r="C388" s="34" t="s">
        <v>15</v>
      </c>
      <c r="D388" s="34"/>
      <c r="E388" s="34"/>
      <c r="F388" s="34"/>
      <c r="G388" s="34"/>
      <c r="H388" s="15"/>
      <c r="I388" s="16">
        <v>1000</v>
      </c>
      <c r="J388" s="16"/>
      <c r="K388" s="6">
        <f t="shared" si="1"/>
        <v>240.53999999999974</v>
      </c>
    </row>
    <row r="389" spans="1:11" ht="13.5">
      <c r="A389" s="33" t="s">
        <v>11</v>
      </c>
      <c r="B389" s="33" t="s">
        <v>11</v>
      </c>
      <c r="C389" s="34" t="s">
        <v>16</v>
      </c>
      <c r="D389" s="34"/>
      <c r="E389" s="34"/>
      <c r="F389" s="34"/>
      <c r="G389" s="34"/>
      <c r="H389" s="15"/>
      <c r="I389" s="16">
        <v>1000</v>
      </c>
      <c r="J389" s="16"/>
      <c r="K389" s="6">
        <f t="shared" si="1"/>
        <v>-759.4600000000003</v>
      </c>
    </row>
    <row r="390" spans="1:11" ht="13.5">
      <c r="A390" s="33" t="s">
        <v>11</v>
      </c>
      <c r="B390" s="33" t="s">
        <v>11</v>
      </c>
      <c r="C390" s="34" t="s">
        <v>19</v>
      </c>
      <c r="D390" s="34"/>
      <c r="E390" s="34"/>
      <c r="F390" s="34"/>
      <c r="G390" s="34"/>
      <c r="H390" s="21"/>
      <c r="I390" s="22">
        <v>250</v>
      </c>
      <c r="J390" s="22"/>
      <c r="K390" s="6">
        <f t="shared" si="1"/>
        <v>-1009.4600000000003</v>
      </c>
    </row>
    <row r="391" spans="1:11" ht="13.5">
      <c r="A391" s="35"/>
      <c r="B391" s="35"/>
      <c r="C391" s="35"/>
      <c r="D391" s="35"/>
      <c r="E391" s="35"/>
      <c r="F391" s="35"/>
      <c r="G391" s="35"/>
      <c r="K391" s="6">
        <f t="shared" si="1"/>
        <v>-1009.4600000000003</v>
      </c>
    </row>
    <row r="392" spans="1:11" ht="13.5">
      <c r="A392" s="35"/>
      <c r="B392" s="35"/>
      <c r="C392" s="35"/>
      <c r="D392" s="35"/>
      <c r="E392" s="35"/>
      <c r="F392" s="35"/>
      <c r="G392" s="35"/>
      <c r="K392" s="6">
        <f t="shared" si="1"/>
        <v>-1009.4600000000003</v>
      </c>
    </row>
    <row r="393" spans="1:11" ht="13.5">
      <c r="A393" s="5"/>
      <c r="B393" s="5"/>
      <c r="C393" s="5"/>
      <c r="D393" s="5"/>
      <c r="E393" s="5"/>
      <c r="F393" s="5"/>
      <c r="G393" s="5"/>
      <c r="K393" s="6">
        <f t="shared" si="1"/>
        <v>-1009.4600000000003</v>
      </c>
    </row>
    <row r="394" spans="1:11" ht="13.5">
      <c r="A394"/>
      <c r="B394" s="70" t="s">
        <v>21</v>
      </c>
      <c r="C394" s="71"/>
      <c r="D394" s="39"/>
      <c r="E394" s="39"/>
      <c r="F394" s="39"/>
      <c r="G394" s="39"/>
      <c r="K394" s="6">
        <f t="shared" si="1"/>
        <v>-1009.4600000000003</v>
      </c>
    </row>
    <row r="395" spans="1:11" ht="13.5">
      <c r="A395" s="31" t="s">
        <v>2</v>
      </c>
      <c r="B395" s="31" t="s">
        <v>2</v>
      </c>
      <c r="C395" s="32" t="s">
        <v>4</v>
      </c>
      <c r="D395" s="32"/>
      <c r="E395" s="32"/>
      <c r="F395" s="32"/>
      <c r="G395" s="32"/>
      <c r="H395" s="12">
        <v>2093.76</v>
      </c>
      <c r="I395" s="7"/>
      <c r="J395" s="7"/>
      <c r="K395" s="6">
        <f t="shared" si="1"/>
        <v>1084.3</v>
      </c>
    </row>
    <row r="396" spans="1:11" ht="13.5">
      <c r="A396" s="31" t="s">
        <v>2</v>
      </c>
      <c r="B396" s="31" t="s">
        <v>2</v>
      </c>
      <c r="C396" s="32" t="s">
        <v>5</v>
      </c>
      <c r="D396" s="32"/>
      <c r="E396" s="32"/>
      <c r="F396" s="32"/>
      <c r="G396" s="32"/>
      <c r="H396" s="12">
        <v>78.46</v>
      </c>
      <c r="I396" s="7"/>
      <c r="J396" s="7"/>
      <c r="K396" s="6">
        <f t="shared" si="1"/>
        <v>1162.76</v>
      </c>
    </row>
    <row r="397" spans="1:11" ht="13.5">
      <c r="A397" s="31" t="s">
        <v>2</v>
      </c>
      <c r="B397" s="31" t="s">
        <v>2</v>
      </c>
      <c r="C397" s="32" t="s">
        <v>6</v>
      </c>
      <c r="D397" s="32"/>
      <c r="E397" s="32"/>
      <c r="F397" s="32"/>
      <c r="G397" s="32"/>
      <c r="H397" s="12">
        <v>12.53</v>
      </c>
      <c r="I397" s="7"/>
      <c r="J397" s="7"/>
      <c r="K397" s="6">
        <f t="shared" si="1"/>
        <v>1175.29</v>
      </c>
    </row>
    <row r="398" spans="1:11" ht="13.5">
      <c r="A398" s="31" t="s">
        <v>2</v>
      </c>
      <c r="B398" s="31" t="s">
        <v>2</v>
      </c>
      <c r="C398" s="32" t="s">
        <v>7</v>
      </c>
      <c r="D398" s="32"/>
      <c r="E398" s="32"/>
      <c r="F398" s="32"/>
      <c r="G398" s="32"/>
      <c r="H398" s="12">
        <v>674.67</v>
      </c>
      <c r="I398" s="7"/>
      <c r="J398" s="7"/>
      <c r="K398" s="6">
        <f t="shared" si="1"/>
        <v>1849.96</v>
      </c>
    </row>
    <row r="399" spans="1:11" ht="13.5">
      <c r="A399" s="31" t="s">
        <v>2</v>
      </c>
      <c r="B399" s="31" t="s">
        <v>2</v>
      </c>
      <c r="C399" s="32" t="s">
        <v>8</v>
      </c>
      <c r="D399" s="32"/>
      <c r="E399" s="32"/>
      <c r="F399" s="32"/>
      <c r="G399" s="32"/>
      <c r="H399" s="12">
        <v>73.35</v>
      </c>
      <c r="I399" s="7"/>
      <c r="J399" s="7"/>
      <c r="K399" s="6">
        <f t="shared" si="1"/>
        <v>1923.31</v>
      </c>
    </row>
    <row r="400" spans="1:11" ht="13.5">
      <c r="A400" s="31" t="s">
        <v>2</v>
      </c>
      <c r="B400" s="31" t="s">
        <v>2</v>
      </c>
      <c r="C400" s="32" t="s">
        <v>9</v>
      </c>
      <c r="D400" s="32"/>
      <c r="E400" s="32"/>
      <c r="F400" s="32"/>
      <c r="G400" s="32"/>
      <c r="H400" s="12">
        <v>29.87</v>
      </c>
      <c r="I400" s="7"/>
      <c r="J400" s="7"/>
      <c r="K400" s="6">
        <f t="shared" si="1"/>
        <v>1953.1799999999998</v>
      </c>
    </row>
    <row r="401" spans="1:11" ht="13.5">
      <c r="A401" s="31" t="s">
        <v>2</v>
      </c>
      <c r="B401" s="31" t="s">
        <v>2</v>
      </c>
      <c r="C401" s="32" t="s">
        <v>10</v>
      </c>
      <c r="D401" s="32"/>
      <c r="E401" s="32"/>
      <c r="F401" s="32"/>
      <c r="G401" s="32"/>
      <c r="H401" s="12">
        <v>153.59</v>
      </c>
      <c r="I401" s="8"/>
      <c r="J401" s="8"/>
      <c r="K401" s="6">
        <f t="shared" si="1"/>
        <v>2106.77</v>
      </c>
    </row>
    <row r="402" spans="1:11" ht="13.5">
      <c r="A402" s="33" t="s">
        <v>11</v>
      </c>
      <c r="B402" s="33" t="s">
        <v>11</v>
      </c>
      <c r="C402" s="34" t="s">
        <v>12</v>
      </c>
      <c r="D402" s="34"/>
      <c r="E402" s="34"/>
      <c r="F402" s="34"/>
      <c r="G402" s="34"/>
      <c r="H402" s="12"/>
      <c r="I402" s="19">
        <v>165.95</v>
      </c>
      <c r="J402" s="19"/>
      <c r="K402" s="6">
        <f t="shared" si="1"/>
        <v>1940.82</v>
      </c>
    </row>
    <row r="403" spans="1:11" ht="13.5">
      <c r="A403" s="33" t="s">
        <v>11</v>
      </c>
      <c r="B403" s="33" t="s">
        <v>11</v>
      </c>
      <c r="C403" s="34" t="s">
        <v>13</v>
      </c>
      <c r="D403" s="34"/>
      <c r="E403" s="34"/>
      <c r="F403" s="34"/>
      <c r="G403" s="34"/>
      <c r="H403" s="12"/>
      <c r="I403" s="19">
        <v>22.39</v>
      </c>
      <c r="J403" s="19"/>
      <c r="K403" s="6">
        <f t="shared" si="1"/>
        <v>1918.4299999999998</v>
      </c>
    </row>
    <row r="404" spans="1:11" ht="13.5">
      <c r="A404" s="33" t="s">
        <v>11</v>
      </c>
      <c r="B404" s="33" t="s">
        <v>11</v>
      </c>
      <c r="C404" s="34" t="s">
        <v>13</v>
      </c>
      <c r="D404" s="34"/>
      <c r="E404" s="34"/>
      <c r="F404" s="34"/>
      <c r="G404" s="34"/>
      <c r="H404" s="15"/>
      <c r="I404" s="16">
        <v>64.96</v>
      </c>
      <c r="J404" s="16"/>
      <c r="K404" s="6">
        <f t="shared" si="1"/>
        <v>1853.4699999999998</v>
      </c>
    </row>
    <row r="405" spans="1:11" ht="13.5">
      <c r="A405" s="33" t="s">
        <v>11</v>
      </c>
      <c r="B405" s="33" t="s">
        <v>11</v>
      </c>
      <c r="C405" s="34" t="s">
        <v>1</v>
      </c>
      <c r="D405" s="34"/>
      <c r="E405" s="34"/>
      <c r="F405" s="34"/>
      <c r="G405" s="34"/>
      <c r="H405" s="15"/>
      <c r="I405" s="16">
        <v>200</v>
      </c>
      <c r="J405" s="16"/>
      <c r="K405" s="6">
        <f t="shared" si="1"/>
        <v>1653.4699999999998</v>
      </c>
    </row>
    <row r="406" spans="1:11" ht="13.5">
      <c r="A406" s="33" t="s">
        <v>11</v>
      </c>
      <c r="B406" s="33" t="s">
        <v>11</v>
      </c>
      <c r="C406" s="34" t="s">
        <v>14</v>
      </c>
      <c r="D406" s="34"/>
      <c r="E406" s="34"/>
      <c r="F406" s="34"/>
      <c r="G406" s="34"/>
      <c r="H406" s="15"/>
      <c r="I406" s="16">
        <v>50</v>
      </c>
      <c r="J406" s="16"/>
      <c r="K406" s="6">
        <f t="shared" si="1"/>
        <v>1603.4699999999998</v>
      </c>
    </row>
    <row r="407" spans="1:11" ht="13.5">
      <c r="A407" s="33" t="s">
        <v>11</v>
      </c>
      <c r="B407" s="33" t="s">
        <v>11</v>
      </c>
      <c r="C407" s="34" t="s">
        <v>3</v>
      </c>
      <c r="D407" s="34"/>
      <c r="E407" s="34"/>
      <c r="F407" s="34"/>
      <c r="G407" s="34"/>
      <c r="H407" s="15"/>
      <c r="I407" s="16">
        <v>300</v>
      </c>
      <c r="J407" s="16"/>
      <c r="K407" s="6">
        <f t="shared" si="1"/>
        <v>1303.4699999999998</v>
      </c>
    </row>
    <row r="408" spans="1:11" ht="13.5">
      <c r="A408" s="33" t="s">
        <v>11</v>
      </c>
      <c r="B408" s="33" t="s">
        <v>11</v>
      </c>
      <c r="C408" s="34" t="s">
        <v>15</v>
      </c>
      <c r="D408" s="34"/>
      <c r="E408" s="34"/>
      <c r="F408" s="34"/>
      <c r="G408" s="34"/>
      <c r="H408" s="15"/>
      <c r="I408" s="16">
        <v>1000</v>
      </c>
      <c r="J408" s="16"/>
      <c r="K408" s="6">
        <f t="shared" si="1"/>
        <v>303.4699999999998</v>
      </c>
    </row>
    <row r="409" spans="1:11" ht="13.5">
      <c r="A409" s="33" t="s">
        <v>11</v>
      </c>
      <c r="B409" s="33" t="s">
        <v>11</v>
      </c>
      <c r="C409" s="34" t="s">
        <v>17</v>
      </c>
      <c r="D409" s="34"/>
      <c r="E409" s="34"/>
      <c r="F409" s="34"/>
      <c r="G409" s="34"/>
      <c r="H409" s="15"/>
      <c r="I409" s="16">
        <v>1000</v>
      </c>
      <c r="J409" s="16"/>
      <c r="K409" s="6">
        <f t="shared" si="1"/>
        <v>-696.5300000000002</v>
      </c>
    </row>
    <row r="410" spans="1:11" ht="13.5">
      <c r="A410" s="33" t="s">
        <v>11</v>
      </c>
      <c r="B410" s="33" t="s">
        <v>11</v>
      </c>
      <c r="C410" s="34" t="s">
        <v>19</v>
      </c>
      <c r="D410" s="34"/>
      <c r="E410" s="34"/>
      <c r="F410" s="34"/>
      <c r="G410" s="34"/>
      <c r="H410" s="21"/>
      <c r="I410" s="22">
        <v>250</v>
      </c>
      <c r="J410" s="22"/>
      <c r="K410" s="6">
        <f t="shared" si="1"/>
        <v>-946.5300000000002</v>
      </c>
    </row>
    <row r="411" spans="1:11" ht="13.5">
      <c r="A411" s="35"/>
      <c r="B411" s="35"/>
      <c r="C411" s="35"/>
      <c r="D411" s="35"/>
      <c r="E411" s="35"/>
      <c r="F411" s="35"/>
      <c r="G411" s="35"/>
      <c r="K411" s="6">
        <f t="shared" si="1"/>
        <v>-946.5300000000002</v>
      </c>
    </row>
    <row r="412" spans="1:11" ht="13.5">
      <c r="A412" s="35"/>
      <c r="B412" s="35"/>
      <c r="C412" s="35"/>
      <c r="D412" s="35"/>
      <c r="E412" s="35"/>
      <c r="F412" s="35"/>
      <c r="G412" s="35"/>
      <c r="K412" s="6">
        <f t="shared" si="1"/>
        <v>-946.5300000000002</v>
      </c>
    </row>
    <row r="413" spans="1:19" s="3" customFormat="1" ht="13.5">
      <c r="A413" s="35"/>
      <c r="B413" s="35"/>
      <c r="C413" s="35"/>
      <c r="D413" s="35"/>
      <c r="E413" s="35"/>
      <c r="F413" s="35"/>
      <c r="G413" s="35"/>
      <c r="H413" s="9"/>
      <c r="I413" s="10"/>
      <c r="J413" s="10"/>
      <c r="K413" s="6">
        <f t="shared" si="1"/>
        <v>-946.5300000000002</v>
      </c>
      <c r="L413"/>
      <c r="M413"/>
      <c r="N413"/>
      <c r="O413"/>
      <c r="P413"/>
      <c r="Q413"/>
      <c r="R413"/>
      <c r="S413"/>
    </row>
    <row r="414" spans="1:11" ht="13.5">
      <c r="A414"/>
      <c r="B414" s="70" t="s">
        <v>20</v>
      </c>
      <c r="C414" s="71"/>
      <c r="D414" s="39"/>
      <c r="E414" s="39"/>
      <c r="F414" s="39"/>
      <c r="G414" s="39"/>
      <c r="K414" s="6">
        <f t="shared" si="1"/>
        <v>-946.5300000000002</v>
      </c>
    </row>
    <row r="415" spans="1:11" ht="13.5">
      <c r="A415" s="31" t="s">
        <v>2</v>
      </c>
      <c r="B415" s="31" t="s">
        <v>2</v>
      </c>
      <c r="C415" s="32" t="s">
        <v>4</v>
      </c>
      <c r="D415" s="32"/>
      <c r="E415" s="32"/>
      <c r="F415" s="32"/>
      <c r="G415" s="32"/>
      <c r="H415" s="12">
        <v>2093.76</v>
      </c>
      <c r="I415" s="7"/>
      <c r="J415" s="7"/>
      <c r="K415" s="6">
        <f aca="true" t="shared" si="2" ref="K415:K446">SUM(K414+(H415-I415))</f>
        <v>1147.23</v>
      </c>
    </row>
    <row r="416" spans="1:11" ht="13.5">
      <c r="A416" s="31" t="s">
        <v>2</v>
      </c>
      <c r="B416" s="31" t="s">
        <v>2</v>
      </c>
      <c r="C416" s="32" t="s">
        <v>5</v>
      </c>
      <c r="D416" s="32"/>
      <c r="E416" s="32"/>
      <c r="F416" s="32"/>
      <c r="G416" s="32"/>
      <c r="H416" s="12">
        <v>78.46</v>
      </c>
      <c r="I416" s="7"/>
      <c r="J416" s="7"/>
      <c r="K416" s="6">
        <f t="shared" si="2"/>
        <v>1225.69</v>
      </c>
    </row>
    <row r="417" spans="1:11" ht="13.5">
      <c r="A417" s="31" t="s">
        <v>2</v>
      </c>
      <c r="B417" s="31" t="s">
        <v>2</v>
      </c>
      <c r="C417" s="32" t="s">
        <v>6</v>
      </c>
      <c r="D417" s="32"/>
      <c r="E417" s="32"/>
      <c r="F417" s="32"/>
      <c r="G417" s="32"/>
      <c r="H417" s="12">
        <v>12.53</v>
      </c>
      <c r="I417" s="7"/>
      <c r="J417" s="7"/>
      <c r="K417" s="6">
        <f t="shared" si="2"/>
        <v>1238.22</v>
      </c>
    </row>
    <row r="418" spans="1:11" ht="13.5">
      <c r="A418" s="31" t="s">
        <v>2</v>
      </c>
      <c r="B418" s="31" t="s">
        <v>2</v>
      </c>
      <c r="C418" s="32" t="s">
        <v>7</v>
      </c>
      <c r="D418" s="32"/>
      <c r="E418" s="32"/>
      <c r="F418" s="32"/>
      <c r="G418" s="32"/>
      <c r="H418" s="12">
        <v>674.67</v>
      </c>
      <c r="I418" s="7"/>
      <c r="J418" s="7"/>
      <c r="K418" s="6">
        <f t="shared" si="2"/>
        <v>1912.8899999999999</v>
      </c>
    </row>
    <row r="419" spans="1:11" ht="13.5">
      <c r="A419" s="31" t="s">
        <v>2</v>
      </c>
      <c r="B419" s="31" t="s">
        <v>2</v>
      </c>
      <c r="C419" s="32" t="s">
        <v>8</v>
      </c>
      <c r="D419" s="32"/>
      <c r="E419" s="32"/>
      <c r="F419" s="32"/>
      <c r="G419" s="32"/>
      <c r="H419" s="12">
        <v>73.35</v>
      </c>
      <c r="I419" s="7"/>
      <c r="J419" s="7"/>
      <c r="K419" s="6">
        <f t="shared" si="2"/>
        <v>1986.2399999999998</v>
      </c>
    </row>
    <row r="420" spans="1:11" ht="13.5">
      <c r="A420" s="31" t="s">
        <v>2</v>
      </c>
      <c r="B420" s="31" t="s">
        <v>2</v>
      </c>
      <c r="C420" s="32" t="s">
        <v>9</v>
      </c>
      <c r="D420" s="32"/>
      <c r="E420" s="32"/>
      <c r="F420" s="32"/>
      <c r="G420" s="32"/>
      <c r="H420" s="12">
        <v>29.87</v>
      </c>
      <c r="I420" s="7"/>
      <c r="J420" s="7"/>
      <c r="K420" s="6">
        <f t="shared" si="2"/>
        <v>2016.1099999999997</v>
      </c>
    </row>
    <row r="421" spans="1:11" ht="13.5">
      <c r="A421" s="31" t="s">
        <v>2</v>
      </c>
      <c r="B421" s="31" t="s">
        <v>2</v>
      </c>
      <c r="C421" s="32" t="s">
        <v>10</v>
      </c>
      <c r="D421" s="32"/>
      <c r="E421" s="32"/>
      <c r="F421" s="32"/>
      <c r="G421" s="32"/>
      <c r="H421" s="12">
        <v>153.59</v>
      </c>
      <c r="I421" s="8"/>
      <c r="J421" s="8"/>
      <c r="K421" s="6">
        <f t="shared" si="2"/>
        <v>2169.7</v>
      </c>
    </row>
    <row r="422" spans="1:11" ht="13.5">
      <c r="A422" s="33" t="s">
        <v>11</v>
      </c>
      <c r="B422" s="33" t="s">
        <v>11</v>
      </c>
      <c r="C422" s="34" t="s">
        <v>12</v>
      </c>
      <c r="D422" s="34"/>
      <c r="E422" s="34"/>
      <c r="F422" s="34"/>
      <c r="G422" s="34"/>
      <c r="H422" s="12"/>
      <c r="I422" s="19">
        <v>165.95</v>
      </c>
      <c r="J422" s="19"/>
      <c r="K422" s="6">
        <f t="shared" si="2"/>
        <v>2003.7499999999998</v>
      </c>
    </row>
    <row r="423" spans="1:11" ht="13.5">
      <c r="A423" s="33" t="s">
        <v>11</v>
      </c>
      <c r="B423" s="33" t="s">
        <v>11</v>
      </c>
      <c r="C423" s="34" t="s">
        <v>13</v>
      </c>
      <c r="D423" s="34"/>
      <c r="E423" s="34"/>
      <c r="F423" s="34"/>
      <c r="G423" s="34"/>
      <c r="H423" s="12"/>
      <c r="I423" s="19">
        <v>22.39</v>
      </c>
      <c r="J423" s="19"/>
      <c r="K423" s="6">
        <f t="shared" si="2"/>
        <v>1981.3599999999997</v>
      </c>
    </row>
    <row r="424" spans="1:11" ht="13.5">
      <c r="A424" s="33" t="s">
        <v>11</v>
      </c>
      <c r="B424" s="33" t="s">
        <v>11</v>
      </c>
      <c r="C424" s="34" t="s">
        <v>13</v>
      </c>
      <c r="D424" s="34"/>
      <c r="E424" s="34"/>
      <c r="F424" s="34"/>
      <c r="G424" s="34"/>
      <c r="H424" s="15"/>
      <c r="I424" s="16">
        <v>64.96</v>
      </c>
      <c r="J424" s="16"/>
      <c r="K424" s="6">
        <f t="shared" si="2"/>
        <v>1916.3999999999996</v>
      </c>
    </row>
    <row r="425" spans="1:11" ht="13.5">
      <c r="A425" s="33" t="s">
        <v>11</v>
      </c>
      <c r="B425" s="33" t="s">
        <v>11</v>
      </c>
      <c r="C425" s="34" t="s">
        <v>1</v>
      </c>
      <c r="D425" s="34"/>
      <c r="E425" s="34"/>
      <c r="F425" s="34"/>
      <c r="G425" s="34"/>
      <c r="H425" s="15"/>
      <c r="I425" s="16">
        <v>200</v>
      </c>
      <c r="J425" s="16"/>
      <c r="K425" s="6">
        <f t="shared" si="2"/>
        <v>1716.3999999999996</v>
      </c>
    </row>
    <row r="426" spans="1:11" ht="13.5">
      <c r="A426" s="33" t="s">
        <v>11</v>
      </c>
      <c r="B426" s="33" t="s">
        <v>11</v>
      </c>
      <c r="C426" s="34" t="s">
        <v>14</v>
      </c>
      <c r="D426" s="34"/>
      <c r="E426" s="34"/>
      <c r="F426" s="34"/>
      <c r="G426" s="34"/>
      <c r="H426" s="15"/>
      <c r="I426" s="16">
        <v>50</v>
      </c>
      <c r="J426" s="16"/>
      <c r="K426" s="6">
        <f t="shared" si="2"/>
        <v>1666.3999999999996</v>
      </c>
    </row>
    <row r="427" spans="1:11" ht="13.5">
      <c r="A427" s="33" t="s">
        <v>11</v>
      </c>
      <c r="B427" s="33" t="s">
        <v>11</v>
      </c>
      <c r="C427" s="34" t="s">
        <v>3</v>
      </c>
      <c r="D427" s="34"/>
      <c r="E427" s="34"/>
      <c r="F427" s="34"/>
      <c r="G427" s="34"/>
      <c r="H427" s="15"/>
      <c r="I427" s="16">
        <v>300</v>
      </c>
      <c r="J427" s="16"/>
      <c r="K427" s="6">
        <f t="shared" si="2"/>
        <v>1366.3999999999996</v>
      </c>
    </row>
    <row r="428" spans="1:11" ht="13.5">
      <c r="A428" s="33" t="s">
        <v>11</v>
      </c>
      <c r="B428" s="33" t="s">
        <v>11</v>
      </c>
      <c r="C428" s="34" t="s">
        <v>15</v>
      </c>
      <c r="D428" s="34"/>
      <c r="E428" s="34"/>
      <c r="F428" s="34"/>
      <c r="G428" s="34"/>
      <c r="H428" s="15"/>
      <c r="I428" s="16">
        <v>1000</v>
      </c>
      <c r="J428" s="16"/>
      <c r="K428" s="6">
        <f t="shared" si="2"/>
        <v>366.39999999999964</v>
      </c>
    </row>
    <row r="429" spans="1:11" ht="13.5">
      <c r="A429" s="33" t="s">
        <v>11</v>
      </c>
      <c r="B429" s="33" t="s">
        <v>11</v>
      </c>
      <c r="C429" s="34" t="s">
        <v>18</v>
      </c>
      <c r="D429" s="34"/>
      <c r="E429" s="34"/>
      <c r="F429" s="34"/>
      <c r="G429" s="34"/>
      <c r="H429" s="15"/>
      <c r="I429" s="16">
        <v>1000</v>
      </c>
      <c r="J429" s="16"/>
      <c r="K429" s="6">
        <f t="shared" si="2"/>
        <v>-633.6000000000004</v>
      </c>
    </row>
    <row r="430" spans="1:11" ht="13.5">
      <c r="A430" s="33" t="s">
        <v>11</v>
      </c>
      <c r="B430" s="33" t="s">
        <v>11</v>
      </c>
      <c r="C430" s="34" t="s">
        <v>19</v>
      </c>
      <c r="D430" s="34"/>
      <c r="E430" s="34"/>
      <c r="F430" s="34"/>
      <c r="G430" s="34"/>
      <c r="H430" s="21"/>
      <c r="I430" s="22">
        <v>250</v>
      </c>
      <c r="J430" s="22"/>
      <c r="K430" s="6">
        <f t="shared" si="2"/>
        <v>-883.6000000000004</v>
      </c>
    </row>
    <row r="431" spans="1:11" ht="13.5">
      <c r="A431" s="4"/>
      <c r="B431" s="4"/>
      <c r="C431" s="4"/>
      <c r="D431" s="4"/>
      <c r="E431" s="4"/>
      <c r="F431" s="4"/>
      <c r="G431" s="4"/>
      <c r="H431" s="21"/>
      <c r="I431" s="22"/>
      <c r="J431" s="22"/>
      <c r="K431" s="25"/>
    </row>
    <row r="432" spans="1:11" ht="13.5">
      <c r="A432" s="4"/>
      <c r="B432" s="4"/>
      <c r="C432" s="4"/>
      <c r="D432" s="4"/>
      <c r="E432" s="4"/>
      <c r="F432" s="4"/>
      <c r="G432" s="4"/>
      <c r="H432" s="21"/>
      <c r="I432" s="22"/>
      <c r="J432" s="22"/>
      <c r="K432" s="25"/>
    </row>
    <row r="433" spans="1:11" ht="13.5">
      <c r="A433" s="4"/>
      <c r="B433" s="4"/>
      <c r="C433" s="4"/>
      <c r="D433" s="4"/>
      <c r="E433" s="4"/>
      <c r="F433" s="4"/>
      <c r="G433" s="4"/>
      <c r="H433" s="21"/>
      <c r="I433" s="22"/>
      <c r="J433" s="22"/>
      <c r="K433" s="25"/>
    </row>
    <row r="434" spans="1:11" ht="13.5">
      <c r="A434" s="4"/>
      <c r="B434" s="4"/>
      <c r="C434" s="4"/>
      <c r="D434" s="4"/>
      <c r="E434" s="4"/>
      <c r="F434" s="4"/>
      <c r="G434" s="4"/>
      <c r="H434" s="21"/>
      <c r="I434" s="22"/>
      <c r="J434" s="22"/>
      <c r="K434" s="25"/>
    </row>
    <row r="435" spans="1:11" ht="13.5">
      <c r="A435" s="4"/>
      <c r="B435" s="4"/>
      <c r="C435" s="4"/>
      <c r="D435" s="4"/>
      <c r="E435" s="4"/>
      <c r="F435" s="4"/>
      <c r="G435" s="4"/>
      <c r="H435" s="21"/>
      <c r="I435" s="22"/>
      <c r="J435" s="22"/>
      <c r="K435" s="25"/>
    </row>
    <row r="436" spans="1:11" ht="13.5">
      <c r="A436" s="4"/>
      <c r="B436" s="4"/>
      <c r="C436" s="4"/>
      <c r="D436" s="4"/>
      <c r="E436" s="4"/>
      <c r="F436" s="4"/>
      <c r="G436" s="4"/>
      <c r="H436" s="21"/>
      <c r="I436" s="22"/>
      <c r="J436" s="22"/>
      <c r="K436" s="25"/>
    </row>
    <row r="437" spans="1:11" ht="13.5">
      <c r="A437" s="4"/>
      <c r="B437" s="4"/>
      <c r="C437" s="4"/>
      <c r="D437" s="4"/>
      <c r="E437" s="4"/>
      <c r="F437" s="4"/>
      <c r="G437" s="4"/>
      <c r="H437" s="21"/>
      <c r="I437" s="22"/>
      <c r="J437" s="22"/>
      <c r="K437" s="25"/>
    </row>
    <row r="438" spans="1:11" ht="13.5">
      <c r="A438" s="4"/>
      <c r="B438" s="4"/>
      <c r="C438" s="4"/>
      <c r="D438" s="4"/>
      <c r="E438" s="4"/>
      <c r="F438" s="4"/>
      <c r="G438" s="4"/>
      <c r="H438" s="21"/>
      <c r="I438" s="22"/>
      <c r="J438" s="22"/>
      <c r="K438" s="25"/>
    </row>
    <row r="439" spans="1:11" ht="13.5">
      <c r="A439" s="4"/>
      <c r="B439" s="4"/>
      <c r="C439" s="4"/>
      <c r="D439" s="4"/>
      <c r="E439" s="4"/>
      <c r="F439" s="4"/>
      <c r="G439" s="4"/>
      <c r="H439" s="21"/>
      <c r="I439" s="22"/>
      <c r="J439" s="22"/>
      <c r="K439" s="25"/>
    </row>
    <row r="440" spans="1:11" ht="13.5">
      <c r="A440" s="4"/>
      <c r="B440" s="4"/>
      <c r="C440" s="4"/>
      <c r="D440" s="4"/>
      <c r="E440" s="4"/>
      <c r="F440" s="4"/>
      <c r="G440" s="4"/>
      <c r="H440" s="21"/>
      <c r="I440" s="22"/>
      <c r="J440" s="22"/>
      <c r="K440" s="25"/>
    </row>
    <row r="441" spans="1:11" ht="13.5">
      <c r="A441" s="4"/>
      <c r="B441" s="4"/>
      <c r="C441" s="4"/>
      <c r="D441" s="4"/>
      <c r="E441" s="4"/>
      <c r="F441" s="4"/>
      <c r="G441" s="4"/>
      <c r="H441" s="21"/>
      <c r="I441" s="22"/>
      <c r="J441" s="22"/>
      <c r="K441" s="25"/>
    </row>
    <row r="442" spans="1:11" ht="13.5">
      <c r="A442" s="4"/>
      <c r="B442" s="4"/>
      <c r="C442" s="4"/>
      <c r="D442" s="4"/>
      <c r="E442" s="4"/>
      <c r="F442" s="4"/>
      <c r="G442" s="4"/>
      <c r="H442" s="21"/>
      <c r="I442" s="22"/>
      <c r="J442" s="22"/>
      <c r="K442" s="25"/>
    </row>
    <row r="443" spans="1:11" ht="13.5">
      <c r="A443" s="4"/>
      <c r="B443" s="4"/>
      <c r="C443" s="4"/>
      <c r="D443" s="4"/>
      <c r="E443" s="4"/>
      <c r="F443" s="4"/>
      <c r="G443" s="4"/>
      <c r="H443" s="21"/>
      <c r="I443" s="22"/>
      <c r="J443" s="22"/>
      <c r="K443" s="25"/>
    </row>
    <row r="444" spans="1:11" ht="13.5">
      <c r="A444" s="4"/>
      <c r="B444" s="4"/>
      <c r="C444" s="4"/>
      <c r="D444" s="4"/>
      <c r="E444" s="4"/>
      <c r="F444" s="4"/>
      <c r="G444" s="4"/>
      <c r="H444" s="21"/>
      <c r="I444" s="22"/>
      <c r="J444" s="22"/>
      <c r="K444" s="25"/>
    </row>
    <row r="445" spans="1:11" ht="13.5">
      <c r="A445" s="4"/>
      <c r="B445" s="4"/>
      <c r="C445" s="4"/>
      <c r="D445" s="4"/>
      <c r="E445" s="4"/>
      <c r="F445" s="4"/>
      <c r="G445" s="4"/>
      <c r="H445" s="21"/>
      <c r="I445" s="22"/>
      <c r="J445" s="22"/>
      <c r="K445" s="25"/>
    </row>
    <row r="446" spans="1:11" ht="13.5">
      <c r="A446" s="4"/>
      <c r="B446" s="4"/>
      <c r="C446" s="4"/>
      <c r="D446" s="4"/>
      <c r="E446" s="4"/>
      <c r="F446" s="4"/>
      <c r="G446" s="4"/>
      <c r="H446" s="21"/>
      <c r="I446" s="22"/>
      <c r="J446" s="22"/>
      <c r="K446" s="25"/>
    </row>
    <row r="447" spans="1:11" ht="13.5">
      <c r="A447" s="4"/>
      <c r="B447" s="4"/>
      <c r="C447" s="4"/>
      <c r="D447" s="4"/>
      <c r="E447" s="4"/>
      <c r="F447" s="4"/>
      <c r="G447" s="4"/>
      <c r="H447" s="21"/>
      <c r="I447" s="22"/>
      <c r="J447" s="22"/>
      <c r="K447" s="25"/>
    </row>
    <row r="448" spans="1:11" ht="13.5">
      <c r="A448" s="4"/>
      <c r="B448" s="4"/>
      <c r="C448" s="4"/>
      <c r="D448" s="4"/>
      <c r="E448" s="4"/>
      <c r="F448" s="4"/>
      <c r="G448" s="4"/>
      <c r="H448" s="21"/>
      <c r="I448" s="22"/>
      <c r="J448" s="22"/>
      <c r="K448" s="25"/>
    </row>
    <row r="449" spans="1:11" ht="13.5">
      <c r="A449" s="4"/>
      <c r="B449" s="4"/>
      <c r="C449" s="4"/>
      <c r="D449" s="4"/>
      <c r="E449" s="4"/>
      <c r="F449" s="4"/>
      <c r="G449" s="4"/>
      <c r="H449" s="21"/>
      <c r="I449" s="22"/>
      <c r="J449" s="22"/>
      <c r="K449" s="25"/>
    </row>
    <row r="450" spans="1:11" ht="13.5">
      <c r="A450" s="4"/>
      <c r="B450" s="4"/>
      <c r="C450" s="4"/>
      <c r="D450" s="4"/>
      <c r="E450" s="4"/>
      <c r="F450" s="4"/>
      <c r="G450" s="4"/>
      <c r="H450" s="21"/>
      <c r="I450" s="22"/>
      <c r="J450" s="22"/>
      <c r="K450" s="25"/>
    </row>
    <row r="451" spans="1:11" ht="13.5">
      <c r="A451" s="4"/>
      <c r="B451" s="4"/>
      <c r="C451" s="4"/>
      <c r="D451" s="4"/>
      <c r="E451" s="4"/>
      <c r="F451" s="4"/>
      <c r="G451" s="4"/>
      <c r="H451" s="21"/>
      <c r="I451" s="22"/>
      <c r="J451" s="22"/>
      <c r="K451" s="25"/>
    </row>
    <row r="452" spans="1:11" ht="13.5">
      <c r="A452" s="4"/>
      <c r="B452" s="4"/>
      <c r="C452" s="4"/>
      <c r="D452" s="4"/>
      <c r="E452" s="4"/>
      <c r="F452" s="4"/>
      <c r="G452" s="4"/>
      <c r="H452" s="21"/>
      <c r="I452" s="22"/>
      <c r="J452" s="22"/>
      <c r="K452" s="25"/>
    </row>
    <row r="453" spans="1:11" ht="13.5">
      <c r="A453" s="4"/>
      <c r="B453" s="4"/>
      <c r="C453" s="4"/>
      <c r="D453" s="4"/>
      <c r="E453" s="4"/>
      <c r="F453" s="4"/>
      <c r="G453" s="4"/>
      <c r="H453" s="21"/>
      <c r="I453" s="22"/>
      <c r="J453" s="22"/>
      <c r="K453" s="25"/>
    </row>
    <row r="454" spans="1:11" ht="13.5">
      <c r="A454" s="4"/>
      <c r="B454" s="4"/>
      <c r="C454" s="4"/>
      <c r="D454" s="4"/>
      <c r="E454" s="4"/>
      <c r="F454" s="4"/>
      <c r="G454" s="4"/>
      <c r="H454" s="21"/>
      <c r="I454" s="22"/>
      <c r="J454" s="22"/>
      <c r="K454" s="25"/>
    </row>
    <row r="455" spans="1:11" ht="13.5">
      <c r="A455" s="4"/>
      <c r="B455" s="4"/>
      <c r="C455" s="4"/>
      <c r="D455" s="4"/>
      <c r="E455" s="4"/>
      <c r="F455" s="4"/>
      <c r="G455" s="4"/>
      <c r="H455" s="21"/>
      <c r="I455" s="22"/>
      <c r="J455" s="22"/>
      <c r="K455" s="25"/>
    </row>
    <row r="456" spans="1:11" ht="13.5">
      <c r="A456" s="4"/>
      <c r="B456" s="4"/>
      <c r="C456" s="4"/>
      <c r="D456" s="4"/>
      <c r="E456" s="4"/>
      <c r="F456" s="4"/>
      <c r="G456" s="4"/>
      <c r="H456" s="21"/>
      <c r="I456" s="22"/>
      <c r="J456" s="22"/>
      <c r="K456" s="25"/>
    </row>
    <row r="457" spans="1:11" ht="13.5">
      <c r="A457" s="4"/>
      <c r="B457" s="4"/>
      <c r="C457" s="4"/>
      <c r="D457" s="4"/>
      <c r="E457" s="4"/>
      <c r="F457" s="4"/>
      <c r="G457" s="4"/>
      <c r="H457" s="21"/>
      <c r="I457" s="22"/>
      <c r="J457" s="22"/>
      <c r="K457" s="25"/>
    </row>
    <row r="458" spans="1:11" ht="13.5">
      <c r="A458" s="4"/>
      <c r="B458" s="4"/>
      <c r="C458" s="4"/>
      <c r="D458" s="4"/>
      <c r="E458" s="4"/>
      <c r="F458" s="4"/>
      <c r="G458" s="4"/>
      <c r="H458" s="21"/>
      <c r="I458" s="22"/>
      <c r="J458" s="22"/>
      <c r="K458" s="25"/>
    </row>
    <row r="459" spans="1:11" ht="13.5">
      <c r="A459" s="4"/>
      <c r="B459" s="4"/>
      <c r="C459" s="4"/>
      <c r="D459" s="4"/>
      <c r="E459" s="4"/>
      <c r="F459" s="4"/>
      <c r="G459" s="4"/>
      <c r="H459" s="21"/>
      <c r="I459" s="22"/>
      <c r="J459" s="22"/>
      <c r="K459" s="25"/>
    </row>
    <row r="460" spans="1:11" ht="13.5">
      <c r="A460" s="4"/>
      <c r="B460" s="4"/>
      <c r="C460" s="4"/>
      <c r="D460" s="4"/>
      <c r="E460" s="4"/>
      <c r="F460" s="4"/>
      <c r="G460" s="4"/>
      <c r="H460" s="21"/>
      <c r="I460" s="22"/>
      <c r="J460" s="22"/>
      <c r="K460" s="25"/>
    </row>
    <row r="461" spans="1:11" ht="13.5">
      <c r="A461" s="4"/>
      <c r="B461" s="4"/>
      <c r="C461" s="4"/>
      <c r="D461" s="4"/>
      <c r="E461" s="4"/>
      <c r="F461" s="4"/>
      <c r="G461" s="4"/>
      <c r="H461" s="21"/>
      <c r="I461" s="22"/>
      <c r="J461" s="22"/>
      <c r="K461" s="25"/>
    </row>
    <row r="462" spans="1:11" ht="13.5">
      <c r="A462" s="4"/>
      <c r="B462" s="4"/>
      <c r="C462" s="4"/>
      <c r="D462" s="4"/>
      <c r="E462" s="4"/>
      <c r="F462" s="4"/>
      <c r="G462" s="4"/>
      <c r="H462" s="21"/>
      <c r="I462" s="22"/>
      <c r="J462" s="22"/>
      <c r="K462" s="25"/>
    </row>
    <row r="463" spans="1:11" ht="13.5">
      <c r="A463" s="4"/>
      <c r="B463" s="4"/>
      <c r="C463" s="4"/>
      <c r="D463" s="4"/>
      <c r="E463" s="4"/>
      <c r="F463" s="4"/>
      <c r="G463" s="4"/>
      <c r="H463" s="21"/>
      <c r="I463" s="22"/>
      <c r="J463" s="22"/>
      <c r="K463" s="25"/>
    </row>
    <row r="464" spans="1:11" ht="13.5">
      <c r="A464" s="4"/>
      <c r="B464" s="4"/>
      <c r="C464" s="4"/>
      <c r="D464" s="4"/>
      <c r="E464" s="4"/>
      <c r="F464" s="4"/>
      <c r="G464" s="4"/>
      <c r="H464" s="21"/>
      <c r="I464" s="22"/>
      <c r="J464" s="22"/>
      <c r="K464" s="25"/>
    </row>
    <row r="465" spans="1:11" ht="13.5">
      <c r="A465" s="4"/>
      <c r="B465" s="4"/>
      <c r="C465" s="4"/>
      <c r="D465" s="4"/>
      <c r="E465" s="4"/>
      <c r="F465" s="4"/>
      <c r="G465" s="4"/>
      <c r="H465" s="21"/>
      <c r="I465" s="22"/>
      <c r="J465" s="22"/>
      <c r="K465" s="25"/>
    </row>
    <row r="466" spans="1:11" ht="13.5">
      <c r="A466" s="4"/>
      <c r="B466" s="4"/>
      <c r="C466" s="4"/>
      <c r="D466" s="4"/>
      <c r="E466" s="4"/>
      <c r="F466" s="4"/>
      <c r="G466" s="4"/>
      <c r="H466" s="21"/>
      <c r="I466" s="22"/>
      <c r="J466" s="22"/>
      <c r="K466" s="25"/>
    </row>
    <row r="467" spans="1:11" ht="13.5">
      <c r="A467" s="4"/>
      <c r="B467" s="4"/>
      <c r="C467" s="4"/>
      <c r="D467" s="4"/>
      <c r="E467" s="4"/>
      <c r="F467" s="4"/>
      <c r="G467" s="4"/>
      <c r="H467" s="21"/>
      <c r="I467" s="22"/>
      <c r="J467" s="22"/>
      <c r="K467" s="25"/>
    </row>
    <row r="468" spans="1:11" ht="13.5">
      <c r="A468" s="4"/>
      <c r="B468" s="4"/>
      <c r="C468" s="4"/>
      <c r="D468" s="4"/>
      <c r="E468" s="4"/>
      <c r="F468" s="4"/>
      <c r="G468" s="4"/>
      <c r="H468" s="21"/>
      <c r="I468" s="22"/>
      <c r="J468" s="22"/>
      <c r="K468" s="25"/>
    </row>
    <row r="469" spans="1:11" ht="13.5">
      <c r="A469" s="1"/>
      <c r="B469" s="1"/>
      <c r="C469" s="1"/>
      <c r="D469" s="1"/>
      <c r="E469" s="1"/>
      <c r="F469" s="1"/>
      <c r="G469" s="1"/>
      <c r="K469" s="6"/>
    </row>
    <row r="470" spans="1:11" ht="13.5">
      <c r="A470" s="1"/>
      <c r="B470" s="1"/>
      <c r="C470" s="1"/>
      <c r="D470" s="1"/>
      <c r="E470" s="1"/>
      <c r="F470" s="1"/>
      <c r="G470" s="1"/>
      <c r="K470" s="6"/>
    </row>
    <row r="471" spans="1:11" ht="13.5">
      <c r="A471" s="1"/>
      <c r="B471" s="1"/>
      <c r="C471" s="1"/>
      <c r="D471" s="1"/>
      <c r="E471" s="1"/>
      <c r="F471" s="1"/>
      <c r="G471" s="1"/>
      <c r="K471" s="6"/>
    </row>
    <row r="472" spans="1:11" ht="13.5">
      <c r="A472" s="1"/>
      <c r="B472" s="1"/>
      <c r="C472" s="1"/>
      <c r="D472" s="1"/>
      <c r="E472" s="1"/>
      <c r="F472" s="1"/>
      <c r="G472" s="1"/>
      <c r="K472" s="6"/>
    </row>
    <row r="473" spans="1:11" ht="13.5">
      <c r="A473" s="1"/>
      <c r="B473" s="1"/>
      <c r="C473" s="1"/>
      <c r="D473" s="1"/>
      <c r="E473" s="1"/>
      <c r="F473" s="1"/>
      <c r="G473" s="1"/>
      <c r="K473" s="6"/>
    </row>
    <row r="474" spans="1:11" ht="13.5">
      <c r="A474" s="1"/>
      <c r="B474" s="1"/>
      <c r="C474" s="1"/>
      <c r="D474" s="1"/>
      <c r="E474" s="1"/>
      <c r="F474" s="1"/>
      <c r="G474" s="1"/>
      <c r="K474" s="6"/>
    </row>
    <row r="475" spans="1:11" ht="13.5">
      <c r="A475" s="1"/>
      <c r="B475" s="1"/>
      <c r="C475" s="1"/>
      <c r="D475" s="1"/>
      <c r="E475" s="1"/>
      <c r="F475" s="1"/>
      <c r="G475" s="1"/>
      <c r="K475" s="6"/>
    </row>
    <row r="476" spans="1:11" ht="13.5">
      <c r="A476" s="1"/>
      <c r="B476" s="1"/>
      <c r="C476" s="1"/>
      <c r="D476" s="1"/>
      <c r="E476" s="1"/>
      <c r="F476" s="1"/>
      <c r="G476" s="1"/>
      <c r="K476" s="6"/>
    </row>
    <row r="477" spans="1:11" ht="13.5">
      <c r="A477" s="1"/>
      <c r="B477" s="1"/>
      <c r="C477" s="1"/>
      <c r="D477" s="1"/>
      <c r="E477" s="1"/>
      <c r="F477" s="1"/>
      <c r="G477" s="1"/>
      <c r="K477" s="6"/>
    </row>
    <row r="478" spans="1:11" ht="13.5">
      <c r="A478" s="1"/>
      <c r="B478" s="1"/>
      <c r="C478" s="1"/>
      <c r="D478" s="1"/>
      <c r="E478" s="1"/>
      <c r="F478" s="1"/>
      <c r="G478" s="1"/>
      <c r="K478" s="6"/>
    </row>
    <row r="479" spans="1:11" ht="13.5">
      <c r="A479" s="1"/>
      <c r="B479" s="1"/>
      <c r="C479" s="1"/>
      <c r="D479" s="1"/>
      <c r="E479" s="1"/>
      <c r="F479" s="1"/>
      <c r="G479" s="1"/>
      <c r="K479" s="6"/>
    </row>
    <row r="480" spans="1:11" ht="13.5">
      <c r="A480" s="1"/>
      <c r="B480" s="1"/>
      <c r="C480" s="1"/>
      <c r="D480" s="1"/>
      <c r="E480" s="1"/>
      <c r="F480" s="1"/>
      <c r="G480" s="1"/>
      <c r="K480" s="6"/>
    </row>
    <row r="481" spans="1:11" ht="13.5">
      <c r="A481" s="1"/>
      <c r="B481" s="1"/>
      <c r="C481" s="1"/>
      <c r="D481" s="1"/>
      <c r="E481" s="1"/>
      <c r="F481" s="1"/>
      <c r="G481" s="1"/>
      <c r="K481" s="6"/>
    </row>
    <row r="482" spans="1:11" ht="13.5">
      <c r="A482" s="1"/>
      <c r="B482" s="1"/>
      <c r="C482" s="1"/>
      <c r="D482" s="1"/>
      <c r="E482" s="1"/>
      <c r="F482" s="1"/>
      <c r="G482" s="1"/>
      <c r="K482" s="6"/>
    </row>
    <row r="483" spans="1:11" ht="13.5">
      <c r="A483" s="1"/>
      <c r="B483" s="1"/>
      <c r="C483" s="1"/>
      <c r="D483" s="1"/>
      <c r="E483" s="1"/>
      <c r="F483" s="1"/>
      <c r="G483" s="1"/>
      <c r="K483" s="6"/>
    </row>
    <row r="484" spans="1:11" ht="13.5">
      <c r="A484" s="1"/>
      <c r="B484" s="1"/>
      <c r="C484" s="1"/>
      <c r="D484" s="1"/>
      <c r="E484" s="1"/>
      <c r="F484" s="1"/>
      <c r="G484" s="1"/>
      <c r="K484" s="6"/>
    </row>
    <row r="485" spans="1:11" ht="13.5">
      <c r="A485" s="1"/>
      <c r="B485" s="1"/>
      <c r="C485" s="1"/>
      <c r="D485" s="1"/>
      <c r="E485" s="1"/>
      <c r="F485" s="1"/>
      <c r="G485" s="1"/>
      <c r="K485" s="6"/>
    </row>
    <row r="486" spans="1:11" ht="13.5">
      <c r="A486" s="1"/>
      <c r="B486" s="1"/>
      <c r="C486" s="1"/>
      <c r="D486" s="1"/>
      <c r="E486" s="1"/>
      <c r="F486" s="1"/>
      <c r="G486" s="1"/>
      <c r="K486" s="6"/>
    </row>
    <row r="487" spans="1:11" ht="13.5">
      <c r="A487" s="1"/>
      <c r="B487" s="1"/>
      <c r="C487" s="1"/>
      <c r="D487" s="1"/>
      <c r="E487" s="1"/>
      <c r="F487" s="1"/>
      <c r="G487" s="1"/>
      <c r="K487" s="6"/>
    </row>
    <row r="488" spans="1:11" ht="13.5">
      <c r="A488" s="1"/>
      <c r="B488" s="1"/>
      <c r="C488" s="1"/>
      <c r="D488" s="1"/>
      <c r="E488" s="1"/>
      <c r="F488" s="1"/>
      <c r="G488" s="1"/>
      <c r="K488" s="6"/>
    </row>
    <row r="489" spans="1:11" ht="13.5">
      <c r="A489" s="1"/>
      <c r="B489" s="1"/>
      <c r="C489" s="1"/>
      <c r="D489" s="1"/>
      <c r="E489" s="1"/>
      <c r="F489" s="1"/>
      <c r="G489" s="1"/>
      <c r="K489" s="6"/>
    </row>
    <row r="490" spans="1:11" ht="13.5">
      <c r="A490" s="1"/>
      <c r="B490" s="1"/>
      <c r="C490" s="1"/>
      <c r="D490" s="1"/>
      <c r="E490" s="1"/>
      <c r="F490" s="1"/>
      <c r="G490" s="1"/>
      <c r="K490" s="6"/>
    </row>
    <row r="491" spans="1:11" ht="13.5">
      <c r="A491" s="1"/>
      <c r="B491" s="1"/>
      <c r="C491" s="1"/>
      <c r="D491" s="1"/>
      <c r="E491" s="1"/>
      <c r="F491" s="1"/>
      <c r="G491" s="1"/>
      <c r="K491" s="6"/>
    </row>
    <row r="492" spans="1:11" ht="13.5">
      <c r="A492" s="1"/>
      <c r="B492" s="1"/>
      <c r="C492" s="1"/>
      <c r="D492" s="1"/>
      <c r="E492" s="1"/>
      <c r="F492" s="1"/>
      <c r="G492" s="1"/>
      <c r="K492" s="6"/>
    </row>
    <row r="493" spans="1:11" ht="13.5">
      <c r="A493" s="1"/>
      <c r="B493" s="1"/>
      <c r="C493" s="1"/>
      <c r="D493" s="1"/>
      <c r="E493" s="1"/>
      <c r="F493" s="1"/>
      <c r="G493" s="1"/>
      <c r="K493" s="6"/>
    </row>
    <row r="494" spans="1:11" ht="13.5">
      <c r="A494" s="1"/>
      <c r="B494" s="1"/>
      <c r="C494" s="1"/>
      <c r="D494" s="1"/>
      <c r="E494" s="1"/>
      <c r="F494" s="1"/>
      <c r="G494" s="1"/>
      <c r="K494" s="6"/>
    </row>
    <row r="495" spans="1:11" ht="13.5">
      <c r="A495" s="1"/>
      <c r="B495" s="1"/>
      <c r="C495" s="1"/>
      <c r="D495" s="1"/>
      <c r="E495" s="1"/>
      <c r="F495" s="1"/>
      <c r="G495" s="1"/>
      <c r="K495" s="6"/>
    </row>
    <row r="496" spans="1:11" ht="13.5">
      <c r="A496" s="1"/>
      <c r="B496" s="1"/>
      <c r="C496" s="1"/>
      <c r="D496" s="1"/>
      <c r="E496" s="1"/>
      <c r="F496" s="1"/>
      <c r="G496" s="1"/>
      <c r="K496" s="6"/>
    </row>
    <row r="497" spans="1:11" ht="13.5">
      <c r="A497" s="1"/>
      <c r="B497" s="1"/>
      <c r="C497" s="1"/>
      <c r="D497" s="1"/>
      <c r="E497" s="1"/>
      <c r="F497" s="1"/>
      <c r="G497" s="1"/>
      <c r="K497" s="6"/>
    </row>
    <row r="498" spans="1:11" ht="13.5">
      <c r="A498" s="1"/>
      <c r="B498" s="1"/>
      <c r="C498" s="1"/>
      <c r="D498" s="1"/>
      <c r="E498" s="1"/>
      <c r="F498" s="1"/>
      <c r="G498" s="1"/>
      <c r="K498" s="6"/>
    </row>
    <row r="499" spans="1:11" ht="13.5">
      <c r="A499" s="1"/>
      <c r="B499" s="1"/>
      <c r="C499" s="1"/>
      <c r="D499" s="1"/>
      <c r="E499" s="1"/>
      <c r="F499" s="1"/>
      <c r="G499" s="1"/>
      <c r="K499" s="6"/>
    </row>
    <row r="500" spans="1:11" ht="13.5">
      <c r="A500" s="1"/>
      <c r="B500" s="1"/>
      <c r="C500" s="1"/>
      <c r="D500" s="1"/>
      <c r="E500" s="1"/>
      <c r="F500" s="1"/>
      <c r="G500" s="1"/>
      <c r="K500" s="6"/>
    </row>
    <row r="501" spans="1:11" ht="13.5">
      <c r="A501" s="1"/>
      <c r="B501" s="1"/>
      <c r="C501" s="1"/>
      <c r="D501" s="1"/>
      <c r="E501" s="1"/>
      <c r="F501" s="1"/>
      <c r="G501" s="1"/>
      <c r="K501" s="6"/>
    </row>
    <row r="502" spans="1:11" ht="13.5">
      <c r="A502" s="1"/>
      <c r="B502" s="1"/>
      <c r="C502" s="1"/>
      <c r="D502" s="1"/>
      <c r="E502" s="1"/>
      <c r="F502" s="1"/>
      <c r="G502" s="1"/>
      <c r="K502" s="6"/>
    </row>
    <row r="503" spans="1:11" ht="13.5">
      <c r="A503" s="1"/>
      <c r="B503" s="1"/>
      <c r="C503" s="1"/>
      <c r="D503" s="1"/>
      <c r="E503" s="1"/>
      <c r="F503" s="1"/>
      <c r="G503" s="1"/>
      <c r="K503" s="6"/>
    </row>
    <row r="504" spans="1:11" ht="13.5">
      <c r="A504" s="1"/>
      <c r="B504" s="1"/>
      <c r="C504" s="1"/>
      <c r="D504" s="1"/>
      <c r="E504" s="1"/>
      <c r="F504" s="1"/>
      <c r="G504" s="1"/>
      <c r="K504" s="6"/>
    </row>
    <row r="505" spans="1:11" ht="13.5">
      <c r="A505" s="1"/>
      <c r="B505" s="1"/>
      <c r="C505" s="1"/>
      <c r="D505" s="1"/>
      <c r="E505" s="1"/>
      <c r="F505" s="1"/>
      <c r="G505" s="1"/>
      <c r="K505" s="6"/>
    </row>
    <row r="506" spans="1:11" ht="13.5">
      <c r="A506" s="1"/>
      <c r="B506" s="1"/>
      <c r="C506" s="1"/>
      <c r="D506" s="1"/>
      <c r="E506" s="1"/>
      <c r="F506" s="1"/>
      <c r="G506" s="1"/>
      <c r="K506" s="6"/>
    </row>
    <row r="507" spans="1:11" ht="13.5">
      <c r="A507" s="1"/>
      <c r="B507" s="1"/>
      <c r="C507" s="1"/>
      <c r="D507" s="1"/>
      <c r="E507" s="1"/>
      <c r="F507" s="1"/>
      <c r="G507" s="1"/>
      <c r="K507" s="6"/>
    </row>
    <row r="508" spans="1:11" ht="13.5">
      <c r="A508" s="1"/>
      <c r="B508" s="1"/>
      <c r="C508" s="1"/>
      <c r="D508" s="1"/>
      <c r="E508" s="1"/>
      <c r="F508" s="1"/>
      <c r="G508" s="1"/>
      <c r="K508" s="6"/>
    </row>
    <row r="509" spans="1:11" ht="13.5">
      <c r="A509" s="1"/>
      <c r="B509" s="1"/>
      <c r="C509" s="1"/>
      <c r="D509" s="1"/>
      <c r="E509" s="1"/>
      <c r="F509" s="1"/>
      <c r="G509" s="1"/>
      <c r="K509" s="6"/>
    </row>
    <row r="510" spans="1:11" ht="13.5">
      <c r="A510" s="1"/>
      <c r="B510" s="1"/>
      <c r="C510" s="1"/>
      <c r="D510" s="1"/>
      <c r="E510" s="1"/>
      <c r="F510" s="1"/>
      <c r="G510" s="1"/>
      <c r="K510" s="6"/>
    </row>
    <row r="511" spans="1:11" ht="13.5">
      <c r="A511" s="1"/>
      <c r="B511" s="1"/>
      <c r="C511" s="1"/>
      <c r="D511" s="1"/>
      <c r="E511" s="1"/>
      <c r="F511" s="1"/>
      <c r="G511" s="1"/>
      <c r="K511" s="6"/>
    </row>
    <row r="512" spans="1:11" ht="13.5">
      <c r="A512" s="1"/>
      <c r="B512" s="1"/>
      <c r="C512" s="1"/>
      <c r="D512" s="1"/>
      <c r="E512" s="1"/>
      <c r="F512" s="1"/>
      <c r="G512" s="1"/>
      <c r="K512" s="6"/>
    </row>
    <row r="513" spans="1:11" ht="13.5">
      <c r="A513" s="1"/>
      <c r="B513" s="1"/>
      <c r="C513" s="1"/>
      <c r="D513" s="1"/>
      <c r="E513" s="1"/>
      <c r="F513" s="1"/>
      <c r="G513" s="1"/>
      <c r="K513" s="6"/>
    </row>
    <row r="514" spans="1:11" ht="13.5">
      <c r="A514" s="1"/>
      <c r="B514" s="1"/>
      <c r="C514" s="1"/>
      <c r="D514" s="1"/>
      <c r="E514" s="1"/>
      <c r="F514" s="1"/>
      <c r="G514" s="1"/>
      <c r="K514" s="6"/>
    </row>
    <row r="515" spans="1:11" ht="13.5">
      <c r="A515" s="1"/>
      <c r="B515" s="1"/>
      <c r="C515" s="1"/>
      <c r="D515" s="1"/>
      <c r="E515" s="1"/>
      <c r="F515" s="1"/>
      <c r="G515" s="1"/>
      <c r="K515" s="6"/>
    </row>
    <row r="516" spans="1:11" ht="13.5">
      <c r="A516" s="1"/>
      <c r="B516" s="1"/>
      <c r="C516" s="1"/>
      <c r="D516" s="1"/>
      <c r="E516" s="1"/>
      <c r="F516" s="1"/>
      <c r="G516" s="1"/>
      <c r="K516" s="6"/>
    </row>
    <row r="517" spans="1:11" ht="13.5">
      <c r="A517" s="1"/>
      <c r="B517" s="1"/>
      <c r="C517" s="1"/>
      <c r="D517" s="1"/>
      <c r="E517" s="1"/>
      <c r="F517" s="1"/>
      <c r="G517" s="1"/>
      <c r="K517" s="6"/>
    </row>
    <row r="518" spans="1:11" ht="13.5">
      <c r="A518" s="1"/>
      <c r="B518" s="1"/>
      <c r="C518" s="1"/>
      <c r="D518" s="1"/>
      <c r="E518" s="1"/>
      <c r="F518" s="1"/>
      <c r="G518" s="1"/>
      <c r="K518" s="6"/>
    </row>
    <row r="519" spans="1:11" ht="13.5">
      <c r="A519" s="1"/>
      <c r="B519" s="1"/>
      <c r="C519" s="1"/>
      <c r="D519" s="1"/>
      <c r="E519" s="1"/>
      <c r="F519" s="1"/>
      <c r="G519" s="1"/>
      <c r="K519" s="6"/>
    </row>
    <row r="520" spans="1:11" ht="13.5">
      <c r="A520" s="1"/>
      <c r="B520" s="1"/>
      <c r="C520" s="1"/>
      <c r="D520" s="1"/>
      <c r="E520" s="1"/>
      <c r="F520" s="1"/>
      <c r="G520" s="1"/>
      <c r="K520" s="6"/>
    </row>
    <row r="521" spans="1:11" ht="13.5">
      <c r="A521" s="1"/>
      <c r="B521" s="1"/>
      <c r="C521" s="1"/>
      <c r="D521" s="1"/>
      <c r="E521" s="1"/>
      <c r="F521" s="1"/>
      <c r="G521" s="1"/>
      <c r="K521" s="6"/>
    </row>
    <row r="522" spans="1:11" ht="13.5">
      <c r="A522" s="1"/>
      <c r="B522" s="1"/>
      <c r="C522" s="1"/>
      <c r="D522" s="1"/>
      <c r="E522" s="1"/>
      <c r="F522" s="1"/>
      <c r="G522" s="1"/>
      <c r="K522" s="6"/>
    </row>
    <row r="523" spans="1:11" ht="13.5">
      <c r="A523" s="1"/>
      <c r="B523" s="1"/>
      <c r="C523" s="1"/>
      <c r="D523" s="1"/>
      <c r="E523" s="1"/>
      <c r="F523" s="1"/>
      <c r="G523" s="1"/>
      <c r="K523" s="6"/>
    </row>
    <row r="524" spans="1:11" ht="13.5">
      <c r="A524" s="1"/>
      <c r="B524" s="1"/>
      <c r="C524" s="1"/>
      <c r="D524" s="1"/>
      <c r="E524" s="1"/>
      <c r="F524" s="1"/>
      <c r="G524" s="1"/>
      <c r="K524" s="6"/>
    </row>
    <row r="525" spans="1:11" ht="13.5">
      <c r="A525" s="1"/>
      <c r="B525" s="1"/>
      <c r="C525" s="1"/>
      <c r="D525" s="1"/>
      <c r="E525" s="1"/>
      <c r="F525" s="1"/>
      <c r="G525" s="1"/>
      <c r="K525" s="6"/>
    </row>
    <row r="526" spans="1:11" ht="13.5">
      <c r="A526" s="1"/>
      <c r="B526" s="1"/>
      <c r="C526" s="1"/>
      <c r="D526" s="1"/>
      <c r="E526" s="1"/>
      <c r="F526" s="1"/>
      <c r="G526" s="1"/>
      <c r="K526" s="6"/>
    </row>
    <row r="527" spans="1:11" ht="13.5">
      <c r="A527" s="1"/>
      <c r="B527" s="1"/>
      <c r="C527" s="1"/>
      <c r="D527" s="1"/>
      <c r="E527" s="1"/>
      <c r="F527" s="1"/>
      <c r="G527" s="1"/>
      <c r="K527" s="6"/>
    </row>
    <row r="528" spans="1:11" ht="13.5">
      <c r="A528" s="1"/>
      <c r="B528" s="1"/>
      <c r="C528" s="1"/>
      <c r="D528" s="1"/>
      <c r="E528" s="1"/>
      <c r="F528" s="1"/>
      <c r="G528" s="1"/>
      <c r="K528" s="6"/>
    </row>
    <row r="529" spans="1:11" ht="13.5">
      <c r="A529" s="1"/>
      <c r="B529" s="1"/>
      <c r="C529" s="1"/>
      <c r="D529" s="1"/>
      <c r="E529" s="1"/>
      <c r="F529" s="1"/>
      <c r="G529" s="1"/>
      <c r="K529" s="6"/>
    </row>
    <row r="530" spans="1:11" ht="13.5">
      <c r="A530" s="1"/>
      <c r="B530" s="1"/>
      <c r="C530" s="1"/>
      <c r="D530" s="1"/>
      <c r="E530" s="1"/>
      <c r="F530" s="1"/>
      <c r="G530" s="1"/>
      <c r="K530" s="6"/>
    </row>
    <row r="531" spans="1:11" ht="13.5">
      <c r="A531" s="1"/>
      <c r="B531" s="1"/>
      <c r="C531" s="1"/>
      <c r="D531" s="1"/>
      <c r="E531" s="1"/>
      <c r="F531" s="1"/>
      <c r="G531" s="1"/>
      <c r="K531" s="6"/>
    </row>
    <row r="532" spans="1:11" ht="13.5">
      <c r="A532" s="1"/>
      <c r="B532" s="1"/>
      <c r="C532" s="1"/>
      <c r="D532" s="1"/>
      <c r="E532" s="1"/>
      <c r="F532" s="1"/>
      <c r="G532" s="1"/>
      <c r="K532" s="6"/>
    </row>
    <row r="533" spans="1:11" ht="13.5">
      <c r="A533" s="1"/>
      <c r="B533" s="1"/>
      <c r="C533" s="1"/>
      <c r="D533" s="1"/>
      <c r="E533" s="1"/>
      <c r="F533" s="1"/>
      <c r="G533" s="1"/>
      <c r="K533" s="6"/>
    </row>
    <row r="534" spans="1:11" ht="13.5">
      <c r="A534" s="1"/>
      <c r="B534" s="1"/>
      <c r="C534" s="1"/>
      <c r="D534" s="1"/>
      <c r="E534" s="1"/>
      <c r="F534" s="1"/>
      <c r="G534" s="1"/>
      <c r="K534" s="6"/>
    </row>
    <row r="535" spans="1:11" ht="13.5">
      <c r="A535" s="1"/>
      <c r="B535" s="1"/>
      <c r="C535" s="1"/>
      <c r="D535" s="1"/>
      <c r="E535" s="1"/>
      <c r="F535" s="1"/>
      <c r="G535" s="1"/>
      <c r="K535" s="6"/>
    </row>
    <row r="536" spans="1:11" ht="13.5">
      <c r="A536" s="1"/>
      <c r="B536" s="1"/>
      <c r="C536" s="1"/>
      <c r="D536" s="1"/>
      <c r="E536" s="1"/>
      <c r="F536" s="1"/>
      <c r="G536" s="1"/>
      <c r="K536" s="6"/>
    </row>
    <row r="537" spans="1:11" ht="13.5">
      <c r="A537" s="1"/>
      <c r="B537" s="1"/>
      <c r="C537" s="1"/>
      <c r="D537" s="1"/>
      <c r="E537" s="1"/>
      <c r="F537" s="1"/>
      <c r="G537" s="1"/>
      <c r="K537" s="6"/>
    </row>
    <row r="538" spans="1:11" ht="13.5">
      <c r="A538" s="1"/>
      <c r="B538" s="1"/>
      <c r="C538" s="1"/>
      <c r="D538" s="1"/>
      <c r="E538" s="1"/>
      <c r="F538" s="1"/>
      <c r="G538" s="1"/>
      <c r="K538" s="6"/>
    </row>
    <row r="539" spans="1:11" ht="13.5">
      <c r="A539" s="1"/>
      <c r="B539" s="1"/>
      <c r="C539" s="1"/>
      <c r="D539" s="1"/>
      <c r="E539" s="1"/>
      <c r="F539" s="1"/>
      <c r="G539" s="1"/>
      <c r="K539" s="6"/>
    </row>
    <row r="540" spans="1:11" ht="13.5">
      <c r="A540" s="1"/>
      <c r="B540" s="1"/>
      <c r="C540" s="1"/>
      <c r="D540" s="1"/>
      <c r="E540" s="1"/>
      <c r="F540" s="1"/>
      <c r="G540" s="1"/>
      <c r="K540" s="6"/>
    </row>
    <row r="541" spans="1:11" ht="13.5">
      <c r="A541" s="1"/>
      <c r="B541" s="1"/>
      <c r="C541" s="1"/>
      <c r="D541" s="1"/>
      <c r="E541" s="1"/>
      <c r="F541" s="1"/>
      <c r="G541" s="1"/>
      <c r="K541" s="6"/>
    </row>
    <row r="542" spans="1:11" ht="13.5">
      <c r="A542" s="1"/>
      <c r="B542" s="1"/>
      <c r="C542" s="1"/>
      <c r="D542" s="1"/>
      <c r="E542" s="1"/>
      <c r="F542" s="1"/>
      <c r="G542" s="1"/>
      <c r="K542" s="6"/>
    </row>
    <row r="543" spans="1:11" ht="13.5">
      <c r="A543" s="1"/>
      <c r="B543" s="1"/>
      <c r="C543" s="1"/>
      <c r="D543" s="1"/>
      <c r="E543" s="1"/>
      <c r="F543" s="1"/>
      <c r="G543" s="1"/>
      <c r="K543" s="6"/>
    </row>
    <row r="544" spans="1:11" ht="13.5">
      <c r="A544" s="1"/>
      <c r="B544" s="1"/>
      <c r="C544" s="1"/>
      <c r="D544" s="1"/>
      <c r="E544" s="1"/>
      <c r="F544" s="1"/>
      <c r="G544" s="1"/>
      <c r="K544" s="6"/>
    </row>
    <row r="545" spans="1:11" ht="13.5">
      <c r="A545" s="1"/>
      <c r="B545" s="1"/>
      <c r="C545" s="1"/>
      <c r="D545" s="1"/>
      <c r="E545" s="1"/>
      <c r="F545" s="1"/>
      <c r="G545" s="1"/>
      <c r="K545" s="6"/>
    </row>
    <row r="546" spans="1:11" ht="13.5">
      <c r="A546" s="1"/>
      <c r="B546" s="1"/>
      <c r="C546" s="1"/>
      <c r="D546" s="1"/>
      <c r="E546" s="1"/>
      <c r="F546" s="1"/>
      <c r="G546" s="1"/>
      <c r="K546" s="6"/>
    </row>
    <row r="547" spans="1:11" ht="13.5">
      <c r="A547" s="1"/>
      <c r="B547" s="1"/>
      <c r="C547" s="1"/>
      <c r="D547" s="1"/>
      <c r="E547" s="1"/>
      <c r="F547" s="1"/>
      <c r="G547" s="1"/>
      <c r="K547" s="6"/>
    </row>
    <row r="548" spans="1:11" ht="13.5">
      <c r="A548" s="1"/>
      <c r="B548" s="1"/>
      <c r="C548" s="1"/>
      <c r="D548" s="1"/>
      <c r="E548" s="1"/>
      <c r="F548" s="1"/>
      <c r="G548" s="1"/>
      <c r="K548" s="6"/>
    </row>
    <row r="549" ht="13.5">
      <c r="K549" s="26"/>
    </row>
    <row r="550" ht="13.5">
      <c r="K550" s="26"/>
    </row>
    <row r="551" ht="13.5">
      <c r="K551" s="26"/>
    </row>
    <row r="552" ht="13.5">
      <c r="K552" s="26"/>
    </row>
    <row r="553" ht="13.5">
      <c r="K553" s="26"/>
    </row>
    <row r="554" ht="13.5">
      <c r="K554" s="26"/>
    </row>
    <row r="555" ht="13.5">
      <c r="K555" s="26"/>
    </row>
    <row r="556" ht="13.5">
      <c r="K556" s="26"/>
    </row>
    <row r="557" ht="13.5">
      <c r="K557" s="26"/>
    </row>
    <row r="558" ht="13.5">
      <c r="K558" s="26"/>
    </row>
    <row r="559" ht="13.5">
      <c r="K559" s="26"/>
    </row>
    <row r="560" ht="13.5">
      <c r="K560" s="26"/>
    </row>
    <row r="561" ht="13.5">
      <c r="K561" s="26"/>
    </row>
    <row r="562" ht="13.5">
      <c r="K562" s="26"/>
    </row>
    <row r="563" ht="13.5">
      <c r="K563" s="26"/>
    </row>
    <row r="564" ht="13.5">
      <c r="K564" s="26"/>
    </row>
    <row r="565" ht="13.5">
      <c r="K565" s="26"/>
    </row>
    <row r="566" ht="13.5">
      <c r="K566" s="26"/>
    </row>
    <row r="567" ht="13.5">
      <c r="K567" s="26"/>
    </row>
    <row r="568" ht="13.5">
      <c r="K568" s="26"/>
    </row>
    <row r="569" ht="13.5">
      <c r="K569" s="26"/>
    </row>
    <row r="570" ht="13.5">
      <c r="K570" s="26"/>
    </row>
    <row r="571" ht="13.5">
      <c r="K571" s="26"/>
    </row>
    <row r="572" ht="13.5">
      <c r="K572" s="26"/>
    </row>
    <row r="573" ht="13.5">
      <c r="K573" s="26"/>
    </row>
    <row r="574" ht="13.5">
      <c r="K574" s="26"/>
    </row>
    <row r="575" ht="13.5">
      <c r="K575" s="26"/>
    </row>
    <row r="576" ht="13.5">
      <c r="K576" s="26"/>
    </row>
    <row r="577" ht="13.5">
      <c r="K577" s="26"/>
    </row>
    <row r="578" ht="13.5">
      <c r="K578" s="26"/>
    </row>
    <row r="579" ht="13.5">
      <c r="K579" s="26"/>
    </row>
    <row r="580" ht="13.5">
      <c r="K580" s="26"/>
    </row>
    <row r="581" ht="13.5">
      <c r="K581" s="26"/>
    </row>
    <row r="582" ht="13.5">
      <c r="K582" s="26"/>
    </row>
    <row r="583" ht="13.5">
      <c r="K583" s="26"/>
    </row>
    <row r="584" ht="13.5">
      <c r="K584" s="26"/>
    </row>
    <row r="585" ht="13.5">
      <c r="K585" s="26"/>
    </row>
    <row r="586" ht="13.5">
      <c r="K586" s="26"/>
    </row>
    <row r="587" ht="13.5">
      <c r="K587" s="26"/>
    </row>
    <row r="588" ht="13.5">
      <c r="K588" s="26"/>
    </row>
    <row r="589" ht="13.5">
      <c r="K589" s="26"/>
    </row>
    <row r="590" ht="13.5">
      <c r="K590" s="26"/>
    </row>
    <row r="591" ht="13.5">
      <c r="K591" s="26"/>
    </row>
    <row r="592" ht="13.5">
      <c r="K592" s="26"/>
    </row>
    <row r="593" ht="13.5">
      <c r="K593" s="26"/>
    </row>
    <row r="594" ht="13.5">
      <c r="K594" s="26"/>
    </row>
    <row r="595" ht="13.5">
      <c r="K595" s="26"/>
    </row>
    <row r="596" ht="13.5">
      <c r="K596" s="26"/>
    </row>
    <row r="597" ht="13.5">
      <c r="K597" s="26"/>
    </row>
    <row r="598" ht="13.5">
      <c r="K598" s="26"/>
    </row>
    <row r="599" ht="13.5">
      <c r="K599" s="26"/>
    </row>
    <row r="600" ht="13.5">
      <c r="K600" s="26"/>
    </row>
    <row r="601" ht="13.5">
      <c r="K601" s="26"/>
    </row>
    <row r="602" ht="13.5">
      <c r="K602" s="26"/>
    </row>
    <row r="603" ht="13.5">
      <c r="K603" s="26"/>
    </row>
    <row r="604" ht="13.5">
      <c r="K604" s="26"/>
    </row>
    <row r="605" ht="13.5">
      <c r="K605" s="26"/>
    </row>
    <row r="606" ht="13.5">
      <c r="K606" s="26"/>
    </row>
    <row r="607" ht="13.5">
      <c r="K607" s="26"/>
    </row>
    <row r="608" ht="13.5">
      <c r="K608" s="26"/>
    </row>
    <row r="609" ht="13.5">
      <c r="K609" s="26"/>
    </row>
    <row r="610" ht="13.5">
      <c r="K610" s="26"/>
    </row>
    <row r="611" ht="13.5">
      <c r="K611" s="26"/>
    </row>
    <row r="612" ht="13.5">
      <c r="K612" s="26"/>
    </row>
    <row r="613" ht="13.5">
      <c r="K613" s="26"/>
    </row>
    <row r="614" ht="13.5">
      <c r="K614" s="26"/>
    </row>
    <row r="615" ht="13.5">
      <c r="K615" s="26"/>
    </row>
    <row r="616" ht="13.5">
      <c r="K616" s="26"/>
    </row>
    <row r="617" ht="13.5">
      <c r="K617" s="26"/>
    </row>
    <row r="618" ht="13.5">
      <c r="K618" s="26"/>
    </row>
    <row r="619" ht="13.5">
      <c r="K619" s="26"/>
    </row>
    <row r="620" ht="13.5">
      <c r="K620" s="26"/>
    </row>
    <row r="621" ht="13.5">
      <c r="K621" s="26"/>
    </row>
    <row r="622" ht="13.5">
      <c r="K622" s="26"/>
    </row>
    <row r="623" ht="13.5">
      <c r="K623" s="26"/>
    </row>
    <row r="624" ht="13.5">
      <c r="K624" s="26"/>
    </row>
    <row r="625" ht="13.5">
      <c r="K625" s="26"/>
    </row>
    <row r="626" ht="13.5">
      <c r="K626" s="26"/>
    </row>
    <row r="627" ht="13.5">
      <c r="K627" s="26"/>
    </row>
    <row r="628" ht="13.5">
      <c r="K628" s="26"/>
    </row>
    <row r="629" ht="13.5">
      <c r="K629" s="26"/>
    </row>
    <row r="630" ht="13.5">
      <c r="K630" s="26"/>
    </row>
    <row r="631" ht="13.5">
      <c r="K631" s="26"/>
    </row>
    <row r="632" ht="13.5">
      <c r="K632" s="26"/>
    </row>
    <row r="633" ht="13.5">
      <c r="K633" s="26"/>
    </row>
    <row r="634" ht="13.5">
      <c r="K634" s="26"/>
    </row>
    <row r="635" ht="13.5">
      <c r="K635" s="26"/>
    </row>
    <row r="636" ht="13.5">
      <c r="K636" s="26"/>
    </row>
    <row r="637" ht="13.5">
      <c r="K637" s="26"/>
    </row>
    <row r="638" ht="13.5">
      <c r="K638" s="26"/>
    </row>
    <row r="639" ht="13.5">
      <c r="K639" s="26"/>
    </row>
    <row r="640" ht="13.5">
      <c r="K640" s="26"/>
    </row>
    <row r="641" ht="13.5">
      <c r="K641" s="26"/>
    </row>
    <row r="642" ht="13.5">
      <c r="K642" s="26"/>
    </row>
    <row r="643" ht="13.5">
      <c r="K643" s="26"/>
    </row>
    <row r="644" ht="13.5">
      <c r="K644" s="26"/>
    </row>
    <row r="645" ht="13.5">
      <c r="K645" s="26"/>
    </row>
    <row r="646" ht="13.5">
      <c r="K646" s="26"/>
    </row>
    <row r="647" ht="13.5">
      <c r="K647" s="26"/>
    </row>
    <row r="648" ht="13.5">
      <c r="K648" s="26"/>
    </row>
    <row r="649" ht="13.5">
      <c r="K649" s="26"/>
    </row>
    <row r="650" ht="13.5">
      <c r="K650" s="26"/>
    </row>
    <row r="651" ht="13.5">
      <c r="K651" s="26"/>
    </row>
    <row r="652" ht="13.5">
      <c r="K652" s="26"/>
    </row>
    <row r="653" ht="13.5">
      <c r="K653" s="26"/>
    </row>
    <row r="654" ht="13.5">
      <c r="K654" s="26"/>
    </row>
    <row r="655" ht="13.5">
      <c r="K655" s="26"/>
    </row>
    <row r="656" ht="13.5">
      <c r="K656" s="26"/>
    </row>
    <row r="657" ht="13.5">
      <c r="K657" s="26"/>
    </row>
    <row r="658" ht="13.5">
      <c r="K658" s="26"/>
    </row>
    <row r="659" ht="13.5">
      <c r="K659" s="26"/>
    </row>
    <row r="660" ht="13.5">
      <c r="K660" s="26"/>
    </row>
    <row r="661" ht="13.5">
      <c r="K661" s="26"/>
    </row>
    <row r="662" ht="13.5">
      <c r="K662" s="26"/>
    </row>
    <row r="663" ht="13.5">
      <c r="K663" s="26"/>
    </row>
    <row r="664" ht="13.5">
      <c r="K664" s="26"/>
    </row>
    <row r="665" ht="13.5">
      <c r="K665" s="26"/>
    </row>
    <row r="666" ht="13.5">
      <c r="K666" s="26"/>
    </row>
    <row r="667" ht="13.5">
      <c r="K667" s="26"/>
    </row>
    <row r="668" ht="13.5">
      <c r="K668" s="26"/>
    </row>
    <row r="669" ht="13.5">
      <c r="K669" s="26"/>
    </row>
    <row r="670" ht="13.5">
      <c r="K670" s="26"/>
    </row>
    <row r="671" ht="13.5">
      <c r="K671" s="26"/>
    </row>
    <row r="672" ht="13.5">
      <c r="K672" s="26"/>
    </row>
    <row r="673" ht="13.5">
      <c r="K673" s="26"/>
    </row>
    <row r="674" ht="13.5">
      <c r="K674" s="26"/>
    </row>
    <row r="675" ht="13.5">
      <c r="K675" s="26"/>
    </row>
    <row r="676" ht="13.5">
      <c r="K676" s="26"/>
    </row>
    <row r="677" ht="13.5">
      <c r="K677" s="26"/>
    </row>
    <row r="678" ht="13.5">
      <c r="K678" s="26"/>
    </row>
    <row r="679" ht="13.5">
      <c r="K679" s="26"/>
    </row>
    <row r="680" ht="13.5">
      <c r="K680" s="26"/>
    </row>
    <row r="681" ht="13.5">
      <c r="K681" s="26"/>
    </row>
    <row r="682" ht="13.5">
      <c r="K682" s="26"/>
    </row>
    <row r="683" ht="13.5">
      <c r="K683" s="26"/>
    </row>
    <row r="684" ht="13.5">
      <c r="K684" s="26"/>
    </row>
    <row r="685" ht="13.5">
      <c r="K685" s="26"/>
    </row>
    <row r="686" ht="13.5">
      <c r="K686" s="26"/>
    </row>
    <row r="687" ht="13.5">
      <c r="K687" s="26"/>
    </row>
    <row r="688" ht="13.5">
      <c r="K688" s="26"/>
    </row>
    <row r="689" ht="13.5">
      <c r="K689" s="26"/>
    </row>
    <row r="690" ht="13.5">
      <c r="K690" s="26"/>
    </row>
    <row r="691" ht="13.5">
      <c r="K691" s="26"/>
    </row>
    <row r="692" ht="13.5">
      <c r="K692" s="26"/>
    </row>
    <row r="693" ht="13.5">
      <c r="K693" s="26"/>
    </row>
    <row r="694" ht="13.5">
      <c r="K694" s="26"/>
    </row>
    <row r="695" ht="13.5">
      <c r="K695" s="26"/>
    </row>
    <row r="696" ht="13.5">
      <c r="K696" s="26"/>
    </row>
    <row r="697" ht="13.5">
      <c r="K697" s="26"/>
    </row>
    <row r="698" ht="13.5">
      <c r="K698" s="26"/>
    </row>
    <row r="699" ht="13.5">
      <c r="K699" s="26"/>
    </row>
    <row r="700" ht="13.5">
      <c r="K700" s="26"/>
    </row>
    <row r="701" ht="13.5">
      <c r="K701" s="26"/>
    </row>
    <row r="702" ht="13.5">
      <c r="K702" s="26"/>
    </row>
    <row r="703" ht="13.5">
      <c r="K703" s="26"/>
    </row>
    <row r="704" ht="13.5">
      <c r="K704" s="26"/>
    </row>
    <row r="705" ht="13.5">
      <c r="K705" s="26"/>
    </row>
    <row r="706" ht="13.5">
      <c r="K706" s="26"/>
    </row>
    <row r="707" ht="13.5">
      <c r="K707" s="26"/>
    </row>
    <row r="708" ht="13.5">
      <c r="K708" s="26"/>
    </row>
    <row r="709" ht="13.5">
      <c r="K709" s="26"/>
    </row>
    <row r="710" ht="13.5">
      <c r="K710" s="26"/>
    </row>
    <row r="711" ht="13.5">
      <c r="K711" s="26"/>
    </row>
    <row r="712" ht="13.5">
      <c r="K712" s="26"/>
    </row>
    <row r="713" ht="13.5">
      <c r="K713" s="26"/>
    </row>
    <row r="714" ht="13.5">
      <c r="K714" s="26"/>
    </row>
    <row r="715" ht="13.5">
      <c r="K715" s="26"/>
    </row>
    <row r="716" ht="13.5">
      <c r="K716" s="26"/>
    </row>
    <row r="717" ht="13.5">
      <c r="K717" s="26"/>
    </row>
    <row r="718" ht="13.5">
      <c r="K718" s="26"/>
    </row>
    <row r="719" ht="13.5">
      <c r="K719" s="26"/>
    </row>
    <row r="720" ht="13.5">
      <c r="K720" s="26"/>
    </row>
    <row r="721" ht="13.5">
      <c r="K721" s="26"/>
    </row>
    <row r="722" ht="13.5">
      <c r="K722" s="26"/>
    </row>
    <row r="723" ht="13.5">
      <c r="K723" s="26"/>
    </row>
    <row r="724" ht="13.5">
      <c r="K724" s="26"/>
    </row>
    <row r="725" ht="13.5">
      <c r="K725" s="26"/>
    </row>
    <row r="726" ht="13.5">
      <c r="K726" s="26"/>
    </row>
    <row r="727" ht="13.5">
      <c r="K727" s="26"/>
    </row>
    <row r="728" ht="13.5">
      <c r="K728" s="26"/>
    </row>
    <row r="729" ht="13.5">
      <c r="K729" s="26"/>
    </row>
    <row r="730" ht="13.5">
      <c r="K730" s="26"/>
    </row>
    <row r="731" ht="13.5">
      <c r="K731" s="26"/>
    </row>
    <row r="732" ht="13.5">
      <c r="K732" s="26"/>
    </row>
    <row r="733" ht="13.5">
      <c r="K733" s="26"/>
    </row>
    <row r="734" ht="13.5">
      <c r="K734" s="26"/>
    </row>
    <row r="735" ht="13.5">
      <c r="K735" s="26"/>
    </row>
    <row r="736" ht="13.5">
      <c r="K736" s="26"/>
    </row>
    <row r="737" ht="13.5">
      <c r="K737" s="26"/>
    </row>
    <row r="738" ht="13.5">
      <c r="K738" s="26"/>
    </row>
    <row r="739" ht="13.5">
      <c r="K739" s="26"/>
    </row>
    <row r="740" ht="13.5">
      <c r="K740" s="26"/>
    </row>
    <row r="741" ht="13.5">
      <c r="K741" s="26"/>
    </row>
    <row r="742" ht="13.5">
      <c r="K742" s="26"/>
    </row>
    <row r="743" ht="13.5">
      <c r="K743" s="26"/>
    </row>
    <row r="744" ht="13.5">
      <c r="K744" s="26"/>
    </row>
    <row r="745" ht="13.5">
      <c r="K745" s="26"/>
    </row>
    <row r="746" ht="13.5">
      <c r="K746" s="26"/>
    </row>
    <row r="747" ht="13.5">
      <c r="K747" s="26"/>
    </row>
    <row r="748" ht="13.5">
      <c r="K748" s="26"/>
    </row>
    <row r="749" ht="13.5">
      <c r="K749" s="26"/>
    </row>
    <row r="750" ht="13.5">
      <c r="K750" s="26"/>
    </row>
    <row r="751" ht="13.5">
      <c r="K751" s="26"/>
    </row>
    <row r="752" ht="13.5">
      <c r="K752" s="26"/>
    </row>
    <row r="753" ht="13.5">
      <c r="K753" s="26"/>
    </row>
    <row r="754" ht="13.5">
      <c r="K754" s="26"/>
    </row>
    <row r="755" ht="13.5">
      <c r="K755" s="26"/>
    </row>
    <row r="756" ht="13.5">
      <c r="K756" s="26"/>
    </row>
    <row r="757" ht="13.5">
      <c r="K757" s="26"/>
    </row>
    <row r="758" ht="13.5">
      <c r="K758" s="26"/>
    </row>
    <row r="759" ht="13.5">
      <c r="K759" s="26"/>
    </row>
    <row r="760" ht="13.5">
      <c r="K760" s="26"/>
    </row>
    <row r="761" ht="13.5">
      <c r="K761" s="26"/>
    </row>
    <row r="762" ht="13.5">
      <c r="K762" s="26"/>
    </row>
    <row r="763" ht="13.5">
      <c r="K763" s="26"/>
    </row>
    <row r="764" ht="13.5">
      <c r="K764" s="26"/>
    </row>
    <row r="765" ht="13.5">
      <c r="K765" s="26"/>
    </row>
    <row r="766" ht="13.5">
      <c r="K766" s="26"/>
    </row>
    <row r="767" ht="13.5">
      <c r="K767" s="26"/>
    </row>
    <row r="768" ht="13.5">
      <c r="K768" s="26"/>
    </row>
    <row r="769" ht="13.5">
      <c r="K769" s="26"/>
    </row>
    <row r="770" ht="13.5">
      <c r="K770" s="26"/>
    </row>
    <row r="771" ht="13.5">
      <c r="K771" s="26"/>
    </row>
    <row r="772" ht="13.5">
      <c r="K772" s="26"/>
    </row>
    <row r="773" ht="13.5">
      <c r="K773" s="26"/>
    </row>
    <row r="774" ht="13.5">
      <c r="K774" s="26"/>
    </row>
    <row r="775" ht="13.5">
      <c r="K775" s="26"/>
    </row>
    <row r="776" ht="13.5">
      <c r="K776" s="26"/>
    </row>
    <row r="777" ht="13.5">
      <c r="K777" s="26"/>
    </row>
    <row r="778" ht="13.5">
      <c r="K778" s="26"/>
    </row>
    <row r="779" ht="13.5">
      <c r="K779" s="26"/>
    </row>
    <row r="780" ht="13.5">
      <c r="K780" s="26"/>
    </row>
    <row r="781" ht="13.5">
      <c r="K781" s="26"/>
    </row>
    <row r="782" ht="13.5">
      <c r="K782" s="26"/>
    </row>
    <row r="783" ht="13.5">
      <c r="K783" s="26"/>
    </row>
    <row r="784" ht="13.5">
      <c r="K784" s="26"/>
    </row>
    <row r="785" ht="13.5">
      <c r="K785" s="26"/>
    </row>
    <row r="786" ht="13.5">
      <c r="K786" s="26"/>
    </row>
    <row r="787" ht="13.5">
      <c r="K787" s="26"/>
    </row>
    <row r="788" ht="13.5">
      <c r="K788" s="26"/>
    </row>
    <row r="789" ht="13.5">
      <c r="K789" s="26"/>
    </row>
    <row r="790" ht="13.5">
      <c r="K790" s="26"/>
    </row>
    <row r="791" ht="13.5">
      <c r="K791" s="26"/>
    </row>
    <row r="792" ht="13.5">
      <c r="K792" s="26"/>
    </row>
    <row r="793" ht="13.5">
      <c r="K793" s="26"/>
    </row>
    <row r="794" ht="13.5">
      <c r="K794" s="26"/>
    </row>
    <row r="795" ht="13.5">
      <c r="K795" s="26"/>
    </row>
    <row r="796" ht="13.5">
      <c r="K796" s="26"/>
    </row>
    <row r="797" ht="13.5">
      <c r="K797" s="26"/>
    </row>
    <row r="798" ht="13.5">
      <c r="K798" s="26"/>
    </row>
    <row r="799" ht="13.5">
      <c r="K799" s="26"/>
    </row>
    <row r="800" ht="13.5">
      <c r="K800" s="26"/>
    </row>
    <row r="801" ht="13.5">
      <c r="K801" s="26"/>
    </row>
    <row r="802" ht="13.5">
      <c r="K802" s="26"/>
    </row>
    <row r="803" ht="13.5">
      <c r="K803" s="26"/>
    </row>
    <row r="804" ht="13.5">
      <c r="K804" s="26"/>
    </row>
    <row r="805" ht="13.5">
      <c r="K805" s="26"/>
    </row>
    <row r="806" ht="13.5">
      <c r="K806" s="26"/>
    </row>
    <row r="807" ht="13.5">
      <c r="K807" s="26"/>
    </row>
    <row r="808" ht="13.5">
      <c r="K808" s="26"/>
    </row>
    <row r="809" ht="13.5">
      <c r="K809" s="26"/>
    </row>
    <row r="810" ht="13.5">
      <c r="K810" s="26"/>
    </row>
    <row r="811" ht="13.5">
      <c r="K811" s="26"/>
    </row>
    <row r="812" ht="13.5">
      <c r="K812" s="26"/>
    </row>
    <row r="813" ht="13.5">
      <c r="K813" s="26"/>
    </row>
    <row r="814" ht="13.5">
      <c r="K814" s="26"/>
    </row>
    <row r="815" ht="13.5">
      <c r="K815" s="26"/>
    </row>
    <row r="816" ht="13.5">
      <c r="K816" s="26"/>
    </row>
    <row r="817" ht="13.5">
      <c r="K817" s="26"/>
    </row>
    <row r="818" ht="13.5">
      <c r="K818" s="26"/>
    </row>
    <row r="819" ht="13.5">
      <c r="K819" s="26"/>
    </row>
    <row r="820" ht="13.5">
      <c r="K820" s="26"/>
    </row>
    <row r="821" ht="13.5">
      <c r="K821" s="26"/>
    </row>
    <row r="822" ht="13.5">
      <c r="K822" s="26"/>
    </row>
    <row r="823" ht="13.5">
      <c r="K823" s="26"/>
    </row>
    <row r="824" ht="13.5">
      <c r="K824" s="26"/>
    </row>
    <row r="825" ht="13.5">
      <c r="K825" s="26"/>
    </row>
    <row r="826" ht="13.5">
      <c r="K826" s="26"/>
    </row>
    <row r="827" ht="13.5">
      <c r="K827" s="26"/>
    </row>
    <row r="828" ht="13.5">
      <c r="K828" s="26"/>
    </row>
    <row r="829" ht="13.5">
      <c r="K829" s="26"/>
    </row>
    <row r="830" ht="13.5">
      <c r="K830" s="26"/>
    </row>
    <row r="831" ht="13.5">
      <c r="K831" s="26"/>
    </row>
    <row r="832" ht="13.5">
      <c r="K832" s="26"/>
    </row>
    <row r="833" ht="13.5">
      <c r="K833" s="26"/>
    </row>
    <row r="834" ht="13.5">
      <c r="K834" s="26"/>
    </row>
    <row r="835" ht="13.5">
      <c r="K835" s="26"/>
    </row>
    <row r="836" ht="13.5">
      <c r="K836" s="26"/>
    </row>
    <row r="837" ht="13.5">
      <c r="K837" s="26"/>
    </row>
    <row r="838" ht="13.5">
      <c r="K838" s="26"/>
    </row>
    <row r="839" ht="13.5">
      <c r="K839" s="26"/>
    </row>
    <row r="840" ht="13.5">
      <c r="K840" s="26"/>
    </row>
    <row r="841" ht="13.5">
      <c r="K841" s="26"/>
    </row>
    <row r="842" ht="13.5">
      <c r="K842" s="26"/>
    </row>
    <row r="843" ht="13.5">
      <c r="K843" s="26"/>
    </row>
    <row r="844" ht="13.5">
      <c r="K844" s="26"/>
    </row>
    <row r="845" ht="13.5">
      <c r="K845" s="26"/>
    </row>
    <row r="846" ht="13.5">
      <c r="K846" s="26"/>
    </row>
    <row r="847" ht="13.5">
      <c r="K847" s="26"/>
    </row>
    <row r="848" ht="13.5">
      <c r="K848" s="26"/>
    </row>
    <row r="849" ht="13.5">
      <c r="K849" s="26"/>
    </row>
    <row r="850" ht="13.5">
      <c r="K850" s="26"/>
    </row>
    <row r="851" ht="13.5">
      <c r="K851" s="26"/>
    </row>
    <row r="852" ht="13.5">
      <c r="K852" s="26"/>
    </row>
    <row r="853" ht="13.5">
      <c r="K853" s="26"/>
    </row>
    <row r="854" ht="13.5">
      <c r="K854" s="26"/>
    </row>
    <row r="855" ht="13.5">
      <c r="K855" s="26"/>
    </row>
    <row r="856" ht="13.5">
      <c r="K856" s="26"/>
    </row>
    <row r="857" ht="13.5">
      <c r="K857" s="26"/>
    </row>
    <row r="858" ht="13.5">
      <c r="K858" s="26"/>
    </row>
    <row r="859" ht="13.5">
      <c r="K859" s="26"/>
    </row>
    <row r="860" ht="13.5">
      <c r="K860" s="26"/>
    </row>
    <row r="861" ht="13.5">
      <c r="K861" s="26"/>
    </row>
    <row r="862" ht="13.5">
      <c r="K862" s="26"/>
    </row>
    <row r="863" ht="13.5">
      <c r="K863" s="26"/>
    </row>
    <row r="864" ht="13.5">
      <c r="K864" s="26"/>
    </row>
    <row r="865" ht="13.5">
      <c r="K865" s="26"/>
    </row>
    <row r="866" ht="13.5">
      <c r="K866" s="26"/>
    </row>
    <row r="867" ht="13.5">
      <c r="K867" s="26"/>
    </row>
    <row r="868" ht="13.5">
      <c r="K868" s="26"/>
    </row>
    <row r="869" ht="13.5">
      <c r="K869" s="26"/>
    </row>
    <row r="870" ht="13.5">
      <c r="K870" s="26"/>
    </row>
    <row r="871" ht="13.5">
      <c r="K871" s="26"/>
    </row>
    <row r="872" ht="13.5">
      <c r="K872" s="26"/>
    </row>
    <row r="873" ht="13.5">
      <c r="K873" s="26"/>
    </row>
    <row r="874" ht="13.5">
      <c r="K874" s="26"/>
    </row>
    <row r="875" ht="13.5">
      <c r="K875" s="26"/>
    </row>
    <row r="876" ht="13.5">
      <c r="K876" s="26"/>
    </row>
    <row r="877" ht="13.5">
      <c r="K877" s="26"/>
    </row>
    <row r="878" ht="13.5">
      <c r="K878" s="26"/>
    </row>
    <row r="879" ht="13.5">
      <c r="K879" s="26"/>
    </row>
    <row r="880" ht="13.5">
      <c r="K880" s="26"/>
    </row>
    <row r="881" ht="13.5">
      <c r="K881" s="26"/>
    </row>
    <row r="882" ht="13.5">
      <c r="K882" s="26"/>
    </row>
    <row r="883" ht="13.5">
      <c r="K883" s="26"/>
    </row>
    <row r="884" ht="13.5">
      <c r="K884" s="26"/>
    </row>
    <row r="885" ht="13.5">
      <c r="K885" s="26"/>
    </row>
    <row r="886" ht="13.5">
      <c r="K886" s="26"/>
    </row>
    <row r="887" ht="13.5">
      <c r="K887" s="26"/>
    </row>
    <row r="888" ht="13.5">
      <c r="K888" s="26"/>
    </row>
    <row r="889" ht="13.5">
      <c r="K889" s="26"/>
    </row>
    <row r="890" ht="13.5">
      <c r="K890" s="26"/>
    </row>
    <row r="891" ht="13.5">
      <c r="K891" s="26"/>
    </row>
    <row r="892" ht="13.5">
      <c r="K892" s="26"/>
    </row>
    <row r="893" ht="13.5">
      <c r="K893" s="26"/>
    </row>
    <row r="894" ht="13.5">
      <c r="K894" s="26"/>
    </row>
    <row r="895" ht="13.5">
      <c r="K895" s="26"/>
    </row>
    <row r="896" ht="13.5">
      <c r="K896" s="26"/>
    </row>
    <row r="897" ht="13.5">
      <c r="K897" s="26"/>
    </row>
    <row r="898" ht="13.5">
      <c r="K898" s="26"/>
    </row>
    <row r="899" ht="13.5">
      <c r="K899" s="26"/>
    </row>
    <row r="900" ht="13.5">
      <c r="K900" s="26"/>
    </row>
    <row r="901" ht="13.5">
      <c r="K901" s="26"/>
    </row>
    <row r="902" ht="13.5">
      <c r="K902" s="26"/>
    </row>
    <row r="903" ht="13.5">
      <c r="K903" s="26"/>
    </row>
    <row r="904" ht="13.5">
      <c r="K904" s="26"/>
    </row>
    <row r="905" ht="13.5">
      <c r="K905" s="26"/>
    </row>
    <row r="906" ht="13.5">
      <c r="K906" s="26"/>
    </row>
    <row r="907" ht="13.5">
      <c r="K907" s="26"/>
    </row>
    <row r="908" ht="13.5">
      <c r="K908" s="26"/>
    </row>
    <row r="909" ht="13.5">
      <c r="K909" s="26"/>
    </row>
    <row r="910" ht="13.5">
      <c r="K910" s="26"/>
    </row>
    <row r="911" ht="13.5">
      <c r="K911" s="26"/>
    </row>
    <row r="912" ht="13.5">
      <c r="K912" s="26"/>
    </row>
    <row r="913" ht="13.5">
      <c r="K913" s="26"/>
    </row>
    <row r="914" ht="13.5">
      <c r="K914" s="26"/>
    </row>
    <row r="915" ht="13.5">
      <c r="K915" s="26"/>
    </row>
    <row r="916" ht="13.5">
      <c r="K916" s="26"/>
    </row>
    <row r="917" ht="13.5">
      <c r="K917" s="26"/>
    </row>
    <row r="918" ht="13.5">
      <c r="K918" s="26"/>
    </row>
    <row r="919" ht="13.5">
      <c r="K919" s="26"/>
    </row>
    <row r="920" ht="13.5">
      <c r="K920" s="26"/>
    </row>
    <row r="921" ht="13.5">
      <c r="K921" s="26"/>
    </row>
    <row r="922" ht="13.5">
      <c r="K922" s="26"/>
    </row>
    <row r="923" ht="13.5">
      <c r="K923" s="26"/>
    </row>
    <row r="924" ht="13.5">
      <c r="K924" s="26"/>
    </row>
    <row r="925" ht="13.5">
      <c r="K925" s="26"/>
    </row>
    <row r="926" ht="13.5">
      <c r="K926" s="26"/>
    </row>
    <row r="927" ht="13.5">
      <c r="K927" s="26"/>
    </row>
    <row r="928" ht="13.5">
      <c r="K928" s="26"/>
    </row>
    <row r="929" ht="13.5">
      <c r="K929" s="26"/>
    </row>
    <row r="930" ht="13.5">
      <c r="K930" s="26"/>
    </row>
    <row r="931" ht="13.5">
      <c r="K931" s="26"/>
    </row>
    <row r="932" ht="13.5">
      <c r="K932" s="26"/>
    </row>
    <row r="933" ht="13.5">
      <c r="K933" s="26"/>
    </row>
    <row r="934" ht="13.5">
      <c r="K934" s="26"/>
    </row>
    <row r="935" ht="13.5">
      <c r="K935" s="26"/>
    </row>
    <row r="936" ht="13.5">
      <c r="K936" s="26"/>
    </row>
    <row r="937" ht="13.5">
      <c r="K937" s="26"/>
    </row>
    <row r="938" ht="13.5">
      <c r="K938" s="26"/>
    </row>
    <row r="939" ht="13.5">
      <c r="K939" s="26"/>
    </row>
    <row r="940" ht="13.5">
      <c r="K940" s="26"/>
    </row>
    <row r="941" ht="13.5">
      <c r="K941" s="26"/>
    </row>
    <row r="942" ht="13.5">
      <c r="K942" s="26"/>
    </row>
    <row r="943" ht="13.5">
      <c r="K943" s="26"/>
    </row>
    <row r="944" ht="13.5">
      <c r="K944" s="26"/>
    </row>
    <row r="945" ht="13.5">
      <c r="K945" s="26"/>
    </row>
    <row r="946" ht="13.5">
      <c r="K946" s="26"/>
    </row>
    <row r="947" ht="13.5">
      <c r="K947" s="26"/>
    </row>
    <row r="948" ht="13.5">
      <c r="K948" s="26"/>
    </row>
    <row r="949" ht="13.5">
      <c r="K949" s="26"/>
    </row>
    <row r="950" ht="13.5">
      <c r="K950" s="26"/>
    </row>
    <row r="951" ht="13.5">
      <c r="K951" s="26"/>
    </row>
    <row r="952" ht="13.5">
      <c r="K952" s="26"/>
    </row>
    <row r="953" ht="13.5">
      <c r="K953" s="26"/>
    </row>
    <row r="954" ht="13.5">
      <c r="K954" s="26"/>
    </row>
    <row r="955" ht="13.5">
      <c r="K955" s="26"/>
    </row>
    <row r="956" ht="13.5">
      <c r="K956" s="26"/>
    </row>
    <row r="957" ht="13.5">
      <c r="K957" s="26"/>
    </row>
    <row r="958" ht="13.5">
      <c r="K958" s="26"/>
    </row>
    <row r="959" ht="13.5">
      <c r="K959" s="26"/>
    </row>
    <row r="960" ht="13.5">
      <c r="K960" s="26"/>
    </row>
    <row r="961" ht="13.5">
      <c r="K961" s="26"/>
    </row>
    <row r="962" ht="13.5">
      <c r="K962" s="26"/>
    </row>
    <row r="963" ht="13.5">
      <c r="K963" s="26"/>
    </row>
    <row r="964" ht="13.5">
      <c r="K964" s="26"/>
    </row>
    <row r="965" ht="13.5">
      <c r="K965" s="26"/>
    </row>
    <row r="966" ht="13.5">
      <c r="K966" s="26"/>
    </row>
    <row r="967" ht="13.5">
      <c r="K967" s="26"/>
    </row>
    <row r="968" ht="13.5">
      <c r="K968" s="26"/>
    </row>
    <row r="969" ht="13.5">
      <c r="K969" s="26"/>
    </row>
    <row r="970" ht="13.5">
      <c r="K970" s="26"/>
    </row>
    <row r="971" ht="13.5">
      <c r="K971" s="26"/>
    </row>
    <row r="972" ht="13.5">
      <c r="K972" s="26"/>
    </row>
    <row r="973" ht="13.5">
      <c r="K973" s="26"/>
    </row>
    <row r="974" ht="13.5">
      <c r="K974" s="26"/>
    </row>
    <row r="975" ht="13.5">
      <c r="K975" s="26"/>
    </row>
    <row r="976" ht="13.5">
      <c r="K976" s="26"/>
    </row>
    <row r="977" ht="13.5">
      <c r="K977" s="26"/>
    </row>
    <row r="978" ht="13.5">
      <c r="K978" s="26"/>
    </row>
    <row r="979" ht="13.5">
      <c r="K979" s="26"/>
    </row>
    <row r="980" ht="13.5">
      <c r="K980" s="26"/>
    </row>
    <row r="981" ht="13.5">
      <c r="K981" s="26"/>
    </row>
    <row r="982" ht="13.5">
      <c r="K982" s="26"/>
    </row>
    <row r="983" ht="13.5">
      <c r="K983" s="26"/>
    </row>
    <row r="984" ht="13.5">
      <c r="K984" s="26"/>
    </row>
    <row r="985" ht="13.5">
      <c r="K985" s="26"/>
    </row>
    <row r="986" ht="13.5">
      <c r="K986" s="26"/>
    </row>
    <row r="987" ht="13.5">
      <c r="K987" s="26"/>
    </row>
    <row r="988" ht="13.5">
      <c r="K988" s="26"/>
    </row>
    <row r="989" ht="13.5">
      <c r="K989" s="26"/>
    </row>
    <row r="990" ht="13.5">
      <c r="K990" s="26"/>
    </row>
    <row r="991" ht="13.5">
      <c r="K991" s="26"/>
    </row>
    <row r="992" ht="13.5">
      <c r="K992" s="26"/>
    </row>
    <row r="993" ht="13.5">
      <c r="K993" s="26"/>
    </row>
    <row r="994" ht="13.5">
      <c r="K994" s="26"/>
    </row>
    <row r="995" ht="13.5">
      <c r="K995" s="26"/>
    </row>
    <row r="996" ht="13.5">
      <c r="K996" s="26"/>
    </row>
    <row r="997" ht="13.5">
      <c r="K997" s="26"/>
    </row>
    <row r="998" ht="13.5">
      <c r="K998" s="26"/>
    </row>
    <row r="999" ht="13.5">
      <c r="K999" s="26"/>
    </row>
    <row r="1000" ht="13.5">
      <c r="K1000" s="26"/>
    </row>
    <row r="1001" ht="13.5">
      <c r="K1001" s="26"/>
    </row>
    <row r="1002" ht="13.5">
      <c r="K1002" s="26"/>
    </row>
    <row r="1003" ht="13.5">
      <c r="K1003" s="26"/>
    </row>
    <row r="1004" ht="13.5">
      <c r="K1004" s="26"/>
    </row>
    <row r="1005" ht="13.5">
      <c r="K1005" s="26"/>
    </row>
    <row r="1006" ht="13.5">
      <c r="K1006" s="26"/>
    </row>
    <row r="1007" ht="13.5">
      <c r="K1007" s="26"/>
    </row>
    <row r="1008" ht="13.5">
      <c r="K1008" s="26"/>
    </row>
    <row r="1009" ht="13.5">
      <c r="K1009" s="26"/>
    </row>
    <row r="1010" ht="13.5">
      <c r="K1010" s="26"/>
    </row>
    <row r="1011" ht="13.5">
      <c r="K1011" s="26"/>
    </row>
    <row r="1012" ht="13.5">
      <c r="K1012" s="26"/>
    </row>
    <row r="1013" ht="13.5">
      <c r="K1013" s="26"/>
    </row>
    <row r="1014" ht="13.5">
      <c r="K1014" s="26"/>
    </row>
    <row r="1015" ht="13.5">
      <c r="K1015" s="26"/>
    </row>
    <row r="1016" ht="13.5">
      <c r="K1016" s="26"/>
    </row>
    <row r="1017" ht="13.5">
      <c r="K1017" s="26"/>
    </row>
    <row r="1018" ht="13.5">
      <c r="K1018" s="26"/>
    </row>
    <row r="1019" ht="13.5">
      <c r="K1019" s="26"/>
    </row>
    <row r="1020" ht="13.5">
      <c r="K1020" s="26"/>
    </row>
    <row r="1021" ht="13.5">
      <c r="K1021" s="26"/>
    </row>
    <row r="1022" ht="13.5">
      <c r="K1022" s="26"/>
    </row>
    <row r="1023" ht="13.5">
      <c r="K1023" s="26"/>
    </row>
    <row r="1024" ht="13.5">
      <c r="K1024" s="26"/>
    </row>
    <row r="1025" ht="13.5">
      <c r="K1025" s="26"/>
    </row>
    <row r="1026" ht="13.5">
      <c r="K1026" s="26"/>
    </row>
    <row r="1027" ht="13.5">
      <c r="K1027" s="26"/>
    </row>
    <row r="1028" ht="13.5">
      <c r="K1028" s="26"/>
    </row>
    <row r="1029" ht="13.5">
      <c r="K1029" s="26"/>
    </row>
    <row r="1030" ht="13.5">
      <c r="K1030" s="26"/>
    </row>
    <row r="1031" ht="13.5">
      <c r="K1031" s="26"/>
    </row>
    <row r="1032" ht="13.5">
      <c r="K1032" s="26"/>
    </row>
    <row r="1033" ht="13.5">
      <c r="K1033" s="26"/>
    </row>
    <row r="1034" ht="13.5">
      <c r="K1034" s="26"/>
    </row>
    <row r="1035" ht="13.5">
      <c r="K1035" s="26"/>
    </row>
    <row r="1036" ht="13.5">
      <c r="K1036" s="26"/>
    </row>
    <row r="1037" ht="13.5">
      <c r="K1037" s="26"/>
    </row>
    <row r="1038" ht="13.5">
      <c r="K1038" s="26"/>
    </row>
    <row r="1039" ht="13.5">
      <c r="K1039" s="26"/>
    </row>
    <row r="1040" ht="13.5">
      <c r="K1040" s="26"/>
    </row>
    <row r="1041" ht="13.5">
      <c r="K1041" s="26"/>
    </row>
    <row r="1042" ht="13.5">
      <c r="K1042" s="26"/>
    </row>
    <row r="1043" ht="13.5">
      <c r="K1043" s="26"/>
    </row>
    <row r="1044" ht="13.5">
      <c r="K1044" s="26"/>
    </row>
    <row r="1045" ht="13.5">
      <c r="K1045" s="26"/>
    </row>
    <row r="1046" ht="13.5">
      <c r="K1046" s="26"/>
    </row>
    <row r="1047" ht="13.5">
      <c r="K1047" s="26"/>
    </row>
    <row r="1048" ht="13.5">
      <c r="K1048" s="26"/>
    </row>
    <row r="1049" ht="13.5">
      <c r="K1049" s="26"/>
    </row>
    <row r="1050" ht="13.5">
      <c r="K1050" s="26"/>
    </row>
    <row r="1051" ht="13.5">
      <c r="K1051" s="26"/>
    </row>
    <row r="1052" ht="13.5">
      <c r="K1052" s="26"/>
    </row>
    <row r="1053" ht="13.5">
      <c r="K1053" s="26"/>
    </row>
    <row r="1054" ht="13.5">
      <c r="K1054" s="26"/>
    </row>
    <row r="1055" ht="13.5">
      <c r="K1055" s="26"/>
    </row>
    <row r="1056" ht="13.5">
      <c r="K1056" s="26"/>
    </row>
    <row r="1057" ht="13.5">
      <c r="K1057" s="26"/>
    </row>
    <row r="1058" ht="13.5">
      <c r="K1058" s="26"/>
    </row>
    <row r="1059" ht="13.5">
      <c r="K1059" s="26"/>
    </row>
    <row r="1060" ht="13.5">
      <c r="K1060" s="26"/>
    </row>
    <row r="1061" ht="13.5">
      <c r="K1061" s="26"/>
    </row>
    <row r="1062" ht="13.5">
      <c r="K1062" s="26"/>
    </row>
    <row r="1063" ht="13.5">
      <c r="K1063" s="26"/>
    </row>
    <row r="1064" ht="13.5">
      <c r="K1064" s="26"/>
    </row>
    <row r="1065" ht="13.5">
      <c r="K1065" s="26"/>
    </row>
    <row r="1066" ht="13.5">
      <c r="K1066" s="26"/>
    </row>
    <row r="1067" ht="13.5">
      <c r="K1067" s="26"/>
    </row>
    <row r="1068" ht="13.5">
      <c r="K1068" s="26"/>
    </row>
    <row r="1069" ht="13.5">
      <c r="K1069" s="26"/>
    </row>
    <row r="1070" ht="13.5">
      <c r="K1070" s="26"/>
    </row>
    <row r="1071" ht="13.5">
      <c r="K1071" s="26"/>
    </row>
    <row r="1072" ht="13.5">
      <c r="K1072" s="26"/>
    </row>
    <row r="1073" ht="13.5">
      <c r="K1073" s="26"/>
    </row>
    <row r="1074" ht="13.5">
      <c r="K1074" s="26"/>
    </row>
    <row r="1075" ht="13.5">
      <c r="K1075" s="26"/>
    </row>
    <row r="1076" ht="13.5">
      <c r="K1076" s="26"/>
    </row>
    <row r="1077" ht="13.5">
      <c r="K1077" s="26"/>
    </row>
  </sheetData>
  <sheetProtection/>
  <mergeCells count="14">
    <mergeCell ref="B374:C374"/>
    <mergeCell ref="B394:C394"/>
    <mergeCell ref="B414:C414"/>
    <mergeCell ref="J6:J7"/>
    <mergeCell ref="A3:L5"/>
    <mergeCell ref="L6:L7"/>
    <mergeCell ref="C6:F6"/>
    <mergeCell ref="D7:E7"/>
    <mergeCell ref="H6:H7"/>
    <mergeCell ref="I6:I7"/>
    <mergeCell ref="K6:K7"/>
    <mergeCell ref="A6:A7"/>
    <mergeCell ref="B6:B7"/>
    <mergeCell ref="B364:C36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Erge</dc:creator>
  <cp:keywords/>
  <dc:description/>
  <cp:lastModifiedBy>Erge</cp:lastModifiedBy>
  <dcterms:created xsi:type="dcterms:W3CDTF">2011-05-11T04:40:40Z</dcterms:created>
  <dcterms:modified xsi:type="dcterms:W3CDTF">2023-02-13T10:54:52Z</dcterms:modified>
  <cp:category/>
  <cp:version/>
  <cp:contentType/>
  <cp:contentStatus/>
</cp:coreProperties>
</file>